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Sheet1!$A$1:$G$23</definedName>
  </definedNames>
  <calcPr calcId="145621"/>
</workbook>
</file>

<file path=xl/calcChain.xml><?xml version="1.0" encoding="utf-8"?>
<calcChain xmlns="http://schemas.openxmlformats.org/spreadsheetml/2006/main">
  <c r="G17" i="1" l="1"/>
  <c r="G15" i="1"/>
  <c r="G14" i="1"/>
  <c r="G16" i="1" s="1"/>
  <c r="G11" i="1"/>
  <c r="G10" i="1"/>
  <c r="G9" i="1"/>
  <c r="G8" i="1"/>
  <c r="G7" i="1"/>
  <c r="G12" i="1" s="1"/>
</calcChain>
</file>

<file path=xl/sharedStrings.xml><?xml version="1.0" encoding="utf-8"?>
<sst xmlns="http://schemas.openxmlformats.org/spreadsheetml/2006/main" count="40" uniqueCount="34">
  <si>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</si>
  <si>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</si>
  <si>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</si>
  <si>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</si>
  <si>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</si>
  <si>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</si>
  <si>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</si>
  <si>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тест</t>
  </si>
  <si>
    <t>Диагностични тестове на базата на ELISA</t>
  </si>
  <si>
    <t>Възложител:</t>
  </si>
  <si>
    <t>Изпълнител:</t>
  </si>
  <si>
    <t>НЦЗПБ</t>
  </si>
  <si>
    <t>Eлта 90 М ООД</t>
  </si>
  <si>
    <t>Директор:</t>
  </si>
  <si>
    <t>Управител:</t>
  </si>
  <si>
    <t>Проф. Д-р Т.Кантарджиев, дмн, мзм</t>
  </si>
  <si>
    <t>ПОДПИС:………………………………………….</t>
  </si>
  <si>
    <t>Обща сума без ДДС</t>
  </si>
  <si>
    <t>ЕЛИЗА тестове</t>
  </si>
  <si>
    <t>7.1.</t>
  </si>
  <si>
    <t>Диагностичен ELISA кит за доказване на IgМ антитела срещу грипни вируси от тип А: набор с 96 теста в опаковка, 12 чупещи се стрипове по 8 ямки, базиран на индиректния метод ELISA, който да улавя антитела от клас IgМ срещу грипни вируси от тип А в човешки серум и плазма. Антигенен състав – щамове „Тексас (H3N2)”, „Калифорния (H1N1)“, и „Сингапур (H1N1)". Да съдържа IgG-RF-сорбент в дилуента за пробата. Отчитането да се извършва при дължина на вълната 450 нм; съвместимост с ридер BioRad наличен в лаборатория "Грип и ОРЗ". Изпълнение в рамките на до 2 часа.  Отчитане на резултатите с cut-off, неграфично. Технически изисквания: Наличие на сертификат за качествен контрол.  Наборът да притежава СЕ маркировка в съответствие с директива 98/79/СЕ.</t>
  </si>
  <si>
    <t>7.2.</t>
  </si>
  <si>
    <r>
      <t xml:space="preserve">Диагностичен ELISA кит за доказване на IgМ антитела срещу грипни вируси от тип В: набор с 96 теста в опаковка, 12 чупещи се стрипове по 8 ямки, базиран на индиректния метод ELISA, който да улавя антитела от клас IgМ срещу грипни вируси от тип В в човешки серум и плазма. Да съдържа IgG-RF-сорбент в дилуента за пробата. </t>
    </r>
    <r>
      <rPr>
        <sz val="10"/>
        <rFont val="Calibri"/>
        <family val="2"/>
        <charset val="204"/>
      </rPr>
      <t xml:space="preserve">Отчитането да се извършва при дължина на вълната 450 нм; съвместимост с ридер BioRad наличен в лаборатория "Грип и ОРЗ". Изпълнение в рамките на до 2 часа. Отчитане на резултатите с cut-off, неграфично. Технически изисквания: Наличие на сертификат за качествен контрол. Наборът да притежава СЕ маркировка в съответствие с директива 98/79/СЕ.     </t>
    </r>
  </si>
  <si>
    <t>7.3.</t>
  </si>
  <si>
    <r>
      <t>Диагностичен ELISA кит за доказване на IgМ антитела срещу парагрипни вируси тип 1-4: Набор с 96 теста в опаковка, 12 чупещи се стрипове по 8 ямки, базиран на индиректния метод ELISA, който да улавя антитела от клас IgМ срещу парагрипни вируси в човешки серум и плазма. Антигенен състав – пречистени нативни антигени на типове 1,2,3,4. Да съдържа IgG-RF-сорбент в дилуента за пробата.</t>
    </r>
    <r>
      <rPr>
        <sz val="10"/>
        <rFont val="Calibri"/>
        <family val="2"/>
        <charset val="204"/>
      </rPr>
      <t>Отчитането да се извършва при дължина на вълната 450 нм; съвместимост с ридер BioRad наличен в лаборатория "Грип и ОРЗ". Изпълнение в рамките на до 2 часа.  Отчитане на резултатите с cut-off, неграфично. Технически изисквания: Наличие на сертификат за качествен контрол. Наборът да притежава СЕ маркировка в съответствие с директива 98/79/СЕ.</t>
    </r>
  </si>
  <si>
    <t>7.4.</t>
  </si>
  <si>
    <t xml:space="preserve">Диагностичен ELISA кит за доказване на IgМ антитела срещу аденовируси: Набор с 96 теста в опаковка, 12 чупещи се стрипове по 8 ямки, базиран на индиректния метод ELISA, който да улавя антитела от клас IgМ срещу аденовируси в човешки серум и плазма. Антигенен състав – пречистени нативни антигени. Да съдържа IgG-RF-сорбент в дилуента за пробата. Отделните етапи на реакцията да се извършват на стайна температура. Отчитането да се извършва при дължина на вълната 450 нм; съвместимост с ридер BioRad наличен в лаборатория "Грип и ОРЗ". Изпълнение в рамките на до 2 часа. Отчитане на резултатите с cut-off, неграфично. Технически изисквания: Наличие на сертификат за качествен контрол. Наборът да притежава СЕ маркировка в съответствие с директива 98/79/СЕ.      </t>
  </si>
  <si>
    <t>7.5.</t>
  </si>
  <si>
    <t xml:space="preserve">Диагностичен ELISA кит за доказване на IgМ антитела срещу респираторно-синцитиален вирус (RSV): Набор с 96 теста в опаковка, 12 чупещи се стрипове по 8 ямки, базиран на индиректния метод ELISA, който да улавя антитела от клас IgМ срещу RSV в човешки серум и плазма. Антигенен състав – пречистени нативни антигени. Да съдържа IgG-RF-сорбент в дилуента за пробата. Отделните етапи на реакцията да се извършват на стайна температура. Отчитането да се извършва при дължина на вълната 450 нм; съвместимост с ридер BioRad наличен в лаборатория "Грип и ОРЗ". Изпълнение в рамките на до 2 часа. Отчитане на резултатите с cut-off, неграфично. Технически изисквания: Наличие на сертификат за качествен контрол. Наборът да притежава СЕ маркировка в съответствие с директива 98/79/СЕ.      </t>
  </si>
  <si>
    <t>Всичко по позиция 7</t>
  </si>
  <si>
    <t xml:space="preserve">ELISA за откриване на ротавирусен антиген във фекална проба, набор с 96 теста в опаковка, 12 чупещи се стрипа с по 8 ямки; тестът да притежава чувствителност над 95% и специфичност не по-малко от 99%. </t>
  </si>
  <si>
    <t xml:space="preserve">ELISA за откриване на норовирусен антиген във фекална проба, набор с 96 теста в опаковка, 12 чупещи се стрипа с по 8 ямки, трета генерация; тестът да притежава чувствителност над 78% и специфичност не по-малко от 99%. </t>
  </si>
  <si>
    <t>Всичко по позиция 19</t>
  </si>
  <si>
    <t>Приложение към договор № 303 /23.10. 2018 г. с  Елта 90М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</si>
</sst>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лв.&quot;_-;\-* #,##0.00\ &quot;лв.&quot;_-;_-* &quot;-&quot;??\ &quot;лв.&quot;_-;_-@_-"/>
    <numFmt numFmtId="164" formatCode="0.000"/>
    <numFmt numFmtId="165" formatCode="0.00000"/>
    <numFmt numFmtId="166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</cellStyleXfs>
  <cellXfs count="58"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165" fontId="7" fillId="2" borderId="0" xfId="1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2" fontId="6" fillId="2" borderId="0" xfId="1" applyNumberFormat="1" applyFont="1" applyFill="1" applyBorder="1" applyAlignment="1">
      <alignment horizontal="center"/>
    </xf>
    <xf numFmtId="2" fontId="7" fillId="2" borderId="0" xfId="1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/>
    <xf numFmtId="0" fontId="0" fillId="0" borderId="0" xfId="0" applyBorder="1" applyAlignment="1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protection locked="0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/>
    </xf>
    <xf numFmtId="0" fontId="10" fillId="2" borderId="1" xfId="4" applyFont="1" applyFill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1" fillId="0" borderId="1" xfId="0" applyNumberFormat="1" applyFont="1" applyBorder="1" applyAlignment="1">
      <alignment horizontal="left" vertical="center" wrapText="1"/>
    </xf>
    <xf numFmtId="16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/>
    <xf numFmtId="16" fontId="11" fillId="0" borderId="1" xfId="0" applyNumberFormat="1" applyFont="1" applyBorder="1" applyAlignment="1">
      <alignment horizontal="right"/>
    </xf>
    <xf numFmtId="0" fontId="12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4" fillId="0" borderId="1" xfId="0" applyFont="1" applyFill="1" applyBorder="1" applyAlignment="1">
      <alignment wrapText="1" shrinkToFit="1"/>
    </xf>
    <xf numFmtId="166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7" fillId="0" borderId="1" xfId="1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/>
  </cellXfs>
  <cellStyles count="5">
    <cellStyle name="Currency" xfId="1" builtinId="4"/>
    <cellStyle name="Normal" xfId="0" builtinId="0"/>
    <cellStyle name="Normal 2" xfId="4"/>
    <cellStyle name="Normal 3" xfId="2"/>
    <cellStyle name="Нормален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2" name="TextBox 1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4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5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6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7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8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9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10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11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12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13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14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15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16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17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18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19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20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21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22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23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24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25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26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27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28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29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30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31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32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33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34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35" name="TextBox 34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36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37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38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39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40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41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42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43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44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45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46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47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48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49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50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51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52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53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54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55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56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57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58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59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60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61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62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63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64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65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66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74009"/>
    <xdr:sp macro="" textlink="">
      <xdr:nvSpPr>
        <xdr:cNvPr id="67" name="TextBox 2"/>
        <xdr:cNvSpPr txBox="1"/>
      </xdr:nvSpPr>
      <xdr:spPr>
        <a:xfrm>
          <a:off x="5838825" y="9842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6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8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8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8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8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8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8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8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8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8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8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9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9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9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9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9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9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9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9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9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9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1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1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1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1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1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1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1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1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1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1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2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2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2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2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2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2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2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2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2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2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3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3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3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3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3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3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3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3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3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6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6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7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7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7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7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7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7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7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7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7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7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8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9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9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9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9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9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9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9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9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9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0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0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0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0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0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0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0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0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0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0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1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1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1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1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1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1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1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1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1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1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2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2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2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2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2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2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2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2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2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2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3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3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3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3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3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3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3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3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3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4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4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4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4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4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4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4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4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4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4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5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5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5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5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5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5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5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5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5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5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6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6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6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6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6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6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6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6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6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7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7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7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7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7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7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7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7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7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7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8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8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8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8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8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8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8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8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8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8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9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9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9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9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9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9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9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39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39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0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0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0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0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0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0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0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0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0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0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1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1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1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1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1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1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1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1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1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1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2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2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2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2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2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2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2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2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2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2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3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3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3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3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3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3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3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3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3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4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4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4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4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4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4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4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4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4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4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5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5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5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5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5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5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5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5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5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5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6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6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6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6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6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6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6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6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6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6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7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7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7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7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7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7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7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7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7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7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8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8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8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8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8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8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8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8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8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8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9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9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9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9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9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9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9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9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9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49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0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0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0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0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0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0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0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0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0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0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1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1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1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1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1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1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1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1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1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2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2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2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2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2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2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2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2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2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2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3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3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3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3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3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3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3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3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3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3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4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4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4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4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4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4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4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4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4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4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5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5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5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5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5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5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5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5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5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5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6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6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6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6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6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6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6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6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6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6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7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7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7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7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7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7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7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7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7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7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8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8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8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8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8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85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86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87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88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89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90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91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92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93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94" name="TextBox 2"/>
        <xdr:cNvSpPr txBox="1"/>
      </xdr:nvSpPr>
      <xdr:spPr>
        <a:xfrm>
          <a:off x="58388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59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59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59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59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60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60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60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60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60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60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60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60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60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60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61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11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12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13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14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15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16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17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18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19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20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21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22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23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24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25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26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27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28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29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30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31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32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33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34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35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36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37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38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39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40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41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42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85725</xdr:colOff>
      <xdr:row>16</xdr:row>
      <xdr:rowOff>0</xdr:rowOff>
    </xdr:from>
    <xdr:ext cx="184731" cy="264560"/>
    <xdr:sp macro="" textlink="">
      <xdr:nvSpPr>
        <xdr:cNvPr id="643" name="TextBox 2"/>
        <xdr:cNvSpPr txBox="1"/>
      </xdr:nvSpPr>
      <xdr:spPr>
        <a:xfrm>
          <a:off x="59245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44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45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46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47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48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49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50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51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52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53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54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55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56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57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58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59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60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61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62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63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64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65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66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67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68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69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70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71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72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73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74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675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85725</xdr:colOff>
      <xdr:row>16</xdr:row>
      <xdr:rowOff>0</xdr:rowOff>
    </xdr:from>
    <xdr:ext cx="184731" cy="264560"/>
    <xdr:sp macro="" textlink="">
      <xdr:nvSpPr>
        <xdr:cNvPr id="676" name="TextBox 2"/>
        <xdr:cNvSpPr txBox="1"/>
      </xdr:nvSpPr>
      <xdr:spPr>
        <a:xfrm>
          <a:off x="59245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78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79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80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81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82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83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84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85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86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87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88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89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90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91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692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693" name="TextBox 113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6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6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69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69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69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69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0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0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0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0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0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0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0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0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0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0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1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1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1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1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1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1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1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1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1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1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2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2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2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2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2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2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26" name="TextBox 116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2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2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2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3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3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3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3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3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3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59" name="TextBox 113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6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6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7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7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7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8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8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8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8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8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9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9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92" name="TextBox 116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9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9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9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9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79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0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0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0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0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0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0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0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0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0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0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1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1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1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1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1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1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1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1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1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1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2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2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2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2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2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25" name="TextBox 1136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2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2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2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2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3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3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3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3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3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3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3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3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3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3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4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4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4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4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4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4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4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4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4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4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5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5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5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5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5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5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5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5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58" name="TextBox 1169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5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6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6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6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6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6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6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6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6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6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6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7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7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7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7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7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7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7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7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7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7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8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8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8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8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8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8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8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8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8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8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9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91" name="TextBox 1136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9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9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9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9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9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9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9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89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0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0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0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0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0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0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0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0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0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0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1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1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1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1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1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1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1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1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1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1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2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2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2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2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24" name="TextBox 1169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2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2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2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2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2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3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3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3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3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3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3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3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3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3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3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4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4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4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4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4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4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4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4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4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4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5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5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5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5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5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5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5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57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58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59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60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61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62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63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64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65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66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67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68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69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70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71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72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973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74" name="TextBox 199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7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7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7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7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7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8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8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8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8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8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8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8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8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8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8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523875</xdr:colOff>
      <xdr:row>16</xdr:row>
      <xdr:rowOff>0</xdr:rowOff>
    </xdr:from>
    <xdr:ext cx="184731" cy="264560"/>
    <xdr:sp macro="" textlink="">
      <xdr:nvSpPr>
        <xdr:cNvPr id="990" name="TextBox 2"/>
        <xdr:cNvSpPr txBox="1"/>
      </xdr:nvSpPr>
      <xdr:spPr>
        <a:xfrm>
          <a:off x="63627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9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9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9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9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9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9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9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9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99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00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00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00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00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00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523875</xdr:colOff>
      <xdr:row>16</xdr:row>
      <xdr:rowOff>0</xdr:rowOff>
    </xdr:from>
    <xdr:ext cx="184731" cy="264560"/>
    <xdr:sp macro="" textlink="">
      <xdr:nvSpPr>
        <xdr:cNvPr id="1005" name="TextBox 2"/>
        <xdr:cNvSpPr txBox="1"/>
      </xdr:nvSpPr>
      <xdr:spPr>
        <a:xfrm>
          <a:off x="63627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476250</xdr:colOff>
      <xdr:row>16</xdr:row>
      <xdr:rowOff>0</xdr:rowOff>
    </xdr:from>
    <xdr:ext cx="184731" cy="264560"/>
    <xdr:sp macro="" textlink="">
      <xdr:nvSpPr>
        <xdr:cNvPr id="1006" name="TextBox 2"/>
        <xdr:cNvSpPr txBox="1"/>
      </xdr:nvSpPr>
      <xdr:spPr>
        <a:xfrm>
          <a:off x="63150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07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08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09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10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11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12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13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14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15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16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17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18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19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20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21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22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23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24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25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26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27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28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29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30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31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32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33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34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184731" cy="264560"/>
    <xdr:sp macro="" textlink="">
      <xdr:nvSpPr>
        <xdr:cNvPr id="1035" name="TextBox 2"/>
        <xdr:cNvSpPr txBox="1"/>
      </xdr:nvSpPr>
      <xdr:spPr>
        <a:xfrm>
          <a:off x="60293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85725</xdr:colOff>
      <xdr:row>16</xdr:row>
      <xdr:rowOff>0</xdr:rowOff>
    </xdr:from>
    <xdr:ext cx="184731" cy="264560"/>
    <xdr:sp macro="" textlink="">
      <xdr:nvSpPr>
        <xdr:cNvPr id="1036" name="TextBox 2"/>
        <xdr:cNvSpPr txBox="1"/>
      </xdr:nvSpPr>
      <xdr:spPr>
        <a:xfrm>
          <a:off x="59245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37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38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39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40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41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42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43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44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45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46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47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48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49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50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51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342900</xdr:colOff>
      <xdr:row>16</xdr:row>
      <xdr:rowOff>0</xdr:rowOff>
    </xdr:from>
    <xdr:ext cx="184731" cy="264560"/>
    <xdr:sp macro="" textlink="">
      <xdr:nvSpPr>
        <xdr:cNvPr id="1052" name="TextBox 2"/>
        <xdr:cNvSpPr txBox="1"/>
      </xdr:nvSpPr>
      <xdr:spPr>
        <a:xfrm>
          <a:off x="61817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53" name="TextBox 113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6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6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7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7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7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8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86" name="TextBox 116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8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8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8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9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9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9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9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9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9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9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9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0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0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0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0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0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0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0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0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0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0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1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1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1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1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1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1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1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1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1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19" name="TextBox 113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2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2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2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2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2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2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2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2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2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2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3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3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3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3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3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3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52" name="TextBox 116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6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6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7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7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7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1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185" name="TextBox 199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186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187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188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189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190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191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192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193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194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195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196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197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198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199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200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523875</xdr:colOff>
      <xdr:row>16</xdr:row>
      <xdr:rowOff>0</xdr:rowOff>
    </xdr:from>
    <xdr:ext cx="184731" cy="264560"/>
    <xdr:sp macro="" textlink="">
      <xdr:nvSpPr>
        <xdr:cNvPr id="1201" name="TextBox 2"/>
        <xdr:cNvSpPr txBox="1"/>
      </xdr:nvSpPr>
      <xdr:spPr>
        <a:xfrm>
          <a:off x="76771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202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203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204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205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206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207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208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209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210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211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212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213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214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561975</xdr:colOff>
      <xdr:row>16</xdr:row>
      <xdr:rowOff>0</xdr:rowOff>
    </xdr:from>
    <xdr:ext cx="184731" cy="264560"/>
    <xdr:sp macro="" textlink="">
      <xdr:nvSpPr>
        <xdr:cNvPr id="1215" name="TextBox 2"/>
        <xdr:cNvSpPr txBox="1"/>
      </xdr:nvSpPr>
      <xdr:spPr>
        <a:xfrm>
          <a:off x="77152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523875</xdr:colOff>
      <xdr:row>16</xdr:row>
      <xdr:rowOff>0</xdr:rowOff>
    </xdr:from>
    <xdr:ext cx="184731" cy="264560"/>
    <xdr:sp macro="" textlink="">
      <xdr:nvSpPr>
        <xdr:cNvPr id="1216" name="TextBox 2"/>
        <xdr:cNvSpPr txBox="1"/>
      </xdr:nvSpPr>
      <xdr:spPr>
        <a:xfrm>
          <a:off x="76771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5</xdr:col>
      <xdr:colOff>476250</xdr:colOff>
      <xdr:row>16</xdr:row>
      <xdr:rowOff>0</xdr:rowOff>
    </xdr:from>
    <xdr:ext cx="184731" cy="264560"/>
    <xdr:sp macro="" textlink="">
      <xdr:nvSpPr>
        <xdr:cNvPr id="1217" name="TextBox 2"/>
        <xdr:cNvSpPr txBox="1"/>
      </xdr:nvSpPr>
      <xdr:spPr>
        <a:xfrm>
          <a:off x="7629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18" name="TextBox 1136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1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2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2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2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2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2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2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2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2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2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2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3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3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3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3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3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3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3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3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3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3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4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4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4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4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4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4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4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4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4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4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5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51" name="TextBox 1169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5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5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5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5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5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5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5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5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6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6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6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6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6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6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6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6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6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6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7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7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7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7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7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7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7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7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7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7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8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8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8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8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84" name="TextBox 1136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8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8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8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8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8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9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9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9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9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9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9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9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9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9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29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0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0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0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0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0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0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0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0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0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0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1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1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1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1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1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1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1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17" name="TextBox 1169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1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1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2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2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2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2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2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2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2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2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2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2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3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3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3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3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3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3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3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3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3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3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40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41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42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43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44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45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46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47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48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349" name="TextBox 2"/>
        <xdr:cNvSpPr txBox="1"/>
      </xdr:nvSpPr>
      <xdr:spPr>
        <a:xfrm>
          <a:off x="79057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50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51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52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53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54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55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56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57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58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59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60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61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62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63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64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65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257175</xdr:colOff>
      <xdr:row>16</xdr:row>
      <xdr:rowOff>0</xdr:rowOff>
    </xdr:from>
    <xdr:ext cx="184731" cy="264560"/>
    <xdr:sp macro="" textlink="">
      <xdr:nvSpPr>
        <xdr:cNvPr id="1366" name="TextBox 2"/>
        <xdr:cNvSpPr txBox="1"/>
      </xdr:nvSpPr>
      <xdr:spPr>
        <a:xfrm>
          <a:off x="60960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67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68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69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70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71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72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73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74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75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76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77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257175</xdr:colOff>
      <xdr:row>16</xdr:row>
      <xdr:rowOff>0</xdr:rowOff>
    </xdr:from>
    <xdr:ext cx="184731" cy="264560"/>
    <xdr:sp macro="" textlink="">
      <xdr:nvSpPr>
        <xdr:cNvPr id="1378" name="TextBox 2"/>
        <xdr:cNvSpPr txBox="1"/>
      </xdr:nvSpPr>
      <xdr:spPr>
        <a:xfrm>
          <a:off x="60960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247650</xdr:colOff>
      <xdr:row>16</xdr:row>
      <xdr:rowOff>0</xdr:rowOff>
    </xdr:from>
    <xdr:ext cx="184731" cy="264560"/>
    <xdr:sp macro="" textlink="">
      <xdr:nvSpPr>
        <xdr:cNvPr id="1379" name="TextBox 2"/>
        <xdr:cNvSpPr txBox="1"/>
      </xdr:nvSpPr>
      <xdr:spPr>
        <a:xfrm>
          <a:off x="60864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80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81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82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83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84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85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86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87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88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89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90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91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92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93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94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95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257175</xdr:colOff>
      <xdr:row>16</xdr:row>
      <xdr:rowOff>0</xdr:rowOff>
    </xdr:from>
    <xdr:ext cx="184731" cy="264560"/>
    <xdr:sp macro="" textlink="">
      <xdr:nvSpPr>
        <xdr:cNvPr id="1396" name="TextBox 2"/>
        <xdr:cNvSpPr txBox="1"/>
      </xdr:nvSpPr>
      <xdr:spPr>
        <a:xfrm>
          <a:off x="60960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97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98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399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00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01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02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03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04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05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06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07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257175</xdr:colOff>
      <xdr:row>16</xdr:row>
      <xdr:rowOff>0</xdr:rowOff>
    </xdr:from>
    <xdr:ext cx="184731" cy="264560"/>
    <xdr:sp macro="" textlink="">
      <xdr:nvSpPr>
        <xdr:cNvPr id="1408" name="TextBox 2"/>
        <xdr:cNvSpPr txBox="1"/>
      </xdr:nvSpPr>
      <xdr:spPr>
        <a:xfrm>
          <a:off x="60960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247650</xdr:colOff>
      <xdr:row>16</xdr:row>
      <xdr:rowOff>0</xdr:rowOff>
    </xdr:from>
    <xdr:ext cx="184731" cy="264560"/>
    <xdr:sp macro="" textlink="">
      <xdr:nvSpPr>
        <xdr:cNvPr id="1409" name="TextBox 2"/>
        <xdr:cNvSpPr txBox="1"/>
      </xdr:nvSpPr>
      <xdr:spPr>
        <a:xfrm>
          <a:off x="60864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10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11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12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13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14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15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16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17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18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19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20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21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22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23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24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25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257175</xdr:colOff>
      <xdr:row>16</xdr:row>
      <xdr:rowOff>0</xdr:rowOff>
    </xdr:from>
    <xdr:ext cx="184731" cy="264560"/>
    <xdr:sp macro="" textlink="">
      <xdr:nvSpPr>
        <xdr:cNvPr id="1426" name="TextBox 2"/>
        <xdr:cNvSpPr txBox="1"/>
      </xdr:nvSpPr>
      <xdr:spPr>
        <a:xfrm>
          <a:off x="60960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27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28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29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30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31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32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33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34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35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36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295275</xdr:colOff>
      <xdr:row>16</xdr:row>
      <xdr:rowOff>0</xdr:rowOff>
    </xdr:from>
    <xdr:ext cx="184731" cy="264560"/>
    <xdr:sp macro="" textlink="">
      <xdr:nvSpPr>
        <xdr:cNvPr id="1437" name="TextBox 2"/>
        <xdr:cNvSpPr txBox="1"/>
      </xdr:nvSpPr>
      <xdr:spPr>
        <a:xfrm>
          <a:off x="61341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257175</xdr:colOff>
      <xdr:row>16</xdr:row>
      <xdr:rowOff>0</xdr:rowOff>
    </xdr:from>
    <xdr:ext cx="184731" cy="264560"/>
    <xdr:sp macro="" textlink="">
      <xdr:nvSpPr>
        <xdr:cNvPr id="1438" name="TextBox 2"/>
        <xdr:cNvSpPr txBox="1"/>
      </xdr:nvSpPr>
      <xdr:spPr>
        <a:xfrm>
          <a:off x="60960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6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6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7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7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8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8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8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8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8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9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9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9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9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9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9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9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9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0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0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0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0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0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0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0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0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0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1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1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1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1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1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1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1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1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1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1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2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2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2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2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2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2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2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2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2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2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3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3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3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3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3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3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6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6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7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8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8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8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8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8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9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9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9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9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9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9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9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59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0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0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0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0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0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0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0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0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0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1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1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1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1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1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1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1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1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1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1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2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2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2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2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2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2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2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2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2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2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3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3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3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3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3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3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6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7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7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8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8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8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8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8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9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9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9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9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9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9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9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9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0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0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0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0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0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0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0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0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0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1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1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1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1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1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1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1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1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1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1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2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2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2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2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2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2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2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2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2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2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3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3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3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3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3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3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6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7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6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7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7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7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7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7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7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7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7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7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7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8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8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8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8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8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178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78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78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78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79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79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79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79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79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79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79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79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79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79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0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0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02" name="TextBox 199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0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0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0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0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0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0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0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1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1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1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1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1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1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1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1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523875</xdr:colOff>
      <xdr:row>16</xdr:row>
      <xdr:rowOff>0</xdr:rowOff>
    </xdr:from>
    <xdr:ext cx="184731" cy="264560"/>
    <xdr:sp macro="" textlink="">
      <xdr:nvSpPr>
        <xdr:cNvPr id="1818" name="TextBox 2"/>
        <xdr:cNvSpPr txBox="1"/>
      </xdr:nvSpPr>
      <xdr:spPr>
        <a:xfrm>
          <a:off x="63627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1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2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2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2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2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2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2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2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2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2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2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3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3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183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523875</xdr:colOff>
      <xdr:row>16</xdr:row>
      <xdr:rowOff>0</xdr:rowOff>
    </xdr:from>
    <xdr:ext cx="184731" cy="264560"/>
    <xdr:sp macro="" textlink="">
      <xdr:nvSpPr>
        <xdr:cNvPr id="1833" name="TextBox 2"/>
        <xdr:cNvSpPr txBox="1"/>
      </xdr:nvSpPr>
      <xdr:spPr>
        <a:xfrm>
          <a:off x="63627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34" name="TextBox 113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3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67" name="TextBox 116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6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7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7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7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8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8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8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8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8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9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9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9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9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9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9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9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89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00" name="TextBox 113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0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0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0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0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0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0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0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0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0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1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1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1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1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1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1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1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1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1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1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2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2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2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2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2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2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2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2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2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2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3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3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3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33" name="TextBox 116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3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3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66" name="TextBox 113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6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6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7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7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7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8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8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8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8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8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9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9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9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9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9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9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9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99" name="TextBox 116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0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0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0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0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0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0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0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0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0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0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1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1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1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1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1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1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1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1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1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1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2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2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2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2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2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2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2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2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2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2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3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3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32" name="TextBox 113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3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3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3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65" name="TextBox 116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6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6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7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7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7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8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8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8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8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8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9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9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9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9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9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9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98" name="TextBox 113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09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0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0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0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0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0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0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0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0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0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0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1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1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1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1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1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1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1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1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1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1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2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2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2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2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2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2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2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2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2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2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3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31" name="TextBox 116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3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3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3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3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64" name="TextBox 113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6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6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7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7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7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8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8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8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8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8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9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9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9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9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9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97" name="TextBox 116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9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19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0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0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0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0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0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0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0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0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0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0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1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1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1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1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1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1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1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1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1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1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2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2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2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2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2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2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2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2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2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2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3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3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3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3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3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6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6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7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7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7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8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8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8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8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8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9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9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9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9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29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29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29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29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0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0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0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0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0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0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0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0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0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0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1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1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1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1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1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1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1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1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1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1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2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2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2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2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2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2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2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2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2328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2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3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3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3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3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3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3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3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3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3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3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4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4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4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4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4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4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4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4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4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4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5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5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5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5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5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5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5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5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5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5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6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2361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6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6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6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6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6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6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6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6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7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7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7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7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7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7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7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7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7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7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8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8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8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8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8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8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8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8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8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8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9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9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9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39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2394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39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39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39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39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0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0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0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0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0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0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0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0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0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0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1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1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1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1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1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1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1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1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1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1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2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2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2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2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2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2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2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42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2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2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3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3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3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3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3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3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3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3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3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3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4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4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4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4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4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4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4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4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4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4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5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5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5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5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5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5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5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5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5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5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2460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6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6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6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6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6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6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6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6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6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7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7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7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7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7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7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7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7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7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7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8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8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8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8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8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8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8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8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8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8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9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9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9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2493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9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9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9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9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9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49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0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0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0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0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0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0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0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0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0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0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1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1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1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1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1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1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16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17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18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19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20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21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22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23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24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25" name="TextBox 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2526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27" name="TextBox 10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28" name="Text Box 20017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29" name="Text Box 20017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30" name="Text Box 20017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31" name="Text Box 20017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32" name="Text Box 20017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33" name="Text Box 20017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34" name="Text Box 20017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35" name="Text Box 20017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36" name="Text Box 20017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37" name="Text Box 20017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38" name="Text Box 20018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39" name="Text Box 20018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40" name="Text Box 20018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41" name="Text Box 20018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42" name="Text Box 20018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43" name="Text Box 20018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44" name="Text Box 20018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45" name="Text Box 20018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46" name="Text Box 20018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47" name="Text Box 20018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48" name="Text Box 20019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49" name="Text Box 20019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50" name="Text Box 20019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51" name="Text Box 20019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52" name="Text Box 20019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53" name="Text Box 20019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54" name="Text Box 20019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55" name="Text Box 20019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56" name="Text Box 20019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57" name="Text Box 20019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58" name="Text Box 20020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59" name="Text Box 20020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60" name="TextBox 16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61" name="Text Box 20020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62" name="Text Box 20020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63" name="Text Box 20020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64" name="Text Box 20020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65" name="Text Box 20020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66" name="Text Box 20020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67" name="Text Box 20020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68" name="Text Box 20021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69" name="Text Box 20021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70" name="Text Box 20021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71" name="Text Box 20021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72" name="Text Box 20021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73" name="Text Box 20021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74" name="Text Box 20021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75" name="Text Box 20021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76" name="Text Box 20021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77" name="Text Box 20021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78" name="Text Box 20022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79" name="Text Box 20022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80" name="Text Box 20022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81" name="Text Box 20022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82" name="Text Box 20022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83" name="Text Box 20022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84" name="Text Box 20022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85" name="Text Box 20022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86" name="Text Box 20022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87" name="Text Box 20022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88" name="Text Box 20023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89" name="Text Box 20023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90" name="Text Box 20023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91" name="Text Box 20023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592" name="Text Box 20023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93" name="Text Box 20023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94" name="Text Box 20023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95" name="Text Box 20023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96" name="Text Box 20023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97" name="Text Box 20023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98" name="Text Box 20024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599" name="Text Box 20024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00" name="Text Box 20024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01" name="Text Box 20024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02" name="Text Box 20024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03" name="Text Box 20024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04" name="Text Box 20024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05" name="Text Box 20024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06" name="Text Box 20024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07" name="Text Box 20024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08" name="Text Box 20025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09" name="Text Box 20025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10" name="Text Box 20025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11" name="Text Box 20025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12" name="Text Box 20025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13" name="Text Box 20025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14" name="Text Box 20025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15" name="Text Box 20025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16" name="Text Box 20025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17" name="Text Box 20025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18" name="Text Box 20026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19" name="Text Box 20026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20" name="Text Box 20026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21" name="Text Box 20026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22" name="Text Box 20026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23" name="Text Box 20026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24" name="Text Box 20026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2625" name="Text Box 200267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26" name="Text Box 20026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27" name="Text Box 20026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28" name="Text Box 20027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29" name="Text Box 20027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30" name="Text Box 20027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31" name="Text Box 20027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32" name="Text Box 20027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33" name="Text Box 20027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34" name="Text Box 20027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35" name="Text Box 20027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36" name="Text Box 20027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37" name="Text Box 20027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38" name="Text Box 20028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39" name="Text Box 20028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40" name="Text Box 20028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41" name="Text Box 20028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42" name="Text Box 20028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43" name="Text Box 20028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44" name="Text Box 20028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45" name="Text Box 20028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46" name="Text Box 20028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47" name="Text Box 20028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48" name="Text Box 20029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49" name="Text Box 20029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50" name="Text Box 20029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51" name="Text Box 20029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52" name="Text Box 20029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53" name="Text Box 20029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54" name="Text Box 20029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55" name="Text Box 20029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56" name="Text Box 20029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200025</xdr:colOff>
      <xdr:row>16</xdr:row>
      <xdr:rowOff>0</xdr:rowOff>
    </xdr:from>
    <xdr:ext cx="184731" cy="264560"/>
    <xdr:sp macro="" textlink="">
      <xdr:nvSpPr>
        <xdr:cNvPr id="2657" name="Text Box 200299"/>
        <xdr:cNvSpPr txBox="1"/>
      </xdr:nvSpPr>
      <xdr:spPr>
        <a:xfrm>
          <a:off x="67437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2658" name="Text Box 200300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59" name="Text Box 20030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60" name="Text Box 20030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61" name="Text Box 20030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62" name="Text Box 20030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63" name="Text Box 20030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64" name="Text Box 20030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65" name="Text Box 20030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66" name="Text Box 20030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67" name="Text Box 20030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68" name="Text Box 20031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69" name="Text Box 20031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70" name="Text Box 20031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71" name="Text Box 20031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72" name="Text Box 20031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73" name="Text Box 20031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74" name="Text Box 20031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75" name="Text Box 20031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76" name="Text Box 20031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77" name="Text Box 20031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78" name="Text Box 20032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79" name="Text Box 20032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80" name="Text Box 20032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81" name="Text Box 20032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82" name="Text Box 20032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83" name="Text Box 20032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84" name="Text Box 20032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85" name="Text Box 20032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86" name="Text Box 20032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87" name="Text Box 20032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88" name="Text Box 20033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89" name="Text Box 20033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171450</xdr:colOff>
      <xdr:row>16</xdr:row>
      <xdr:rowOff>0</xdr:rowOff>
    </xdr:from>
    <xdr:ext cx="184731" cy="264560"/>
    <xdr:sp macro="" textlink="">
      <xdr:nvSpPr>
        <xdr:cNvPr id="2690" name="Text Box 200332"/>
        <xdr:cNvSpPr txBox="1"/>
      </xdr:nvSpPr>
      <xdr:spPr>
        <a:xfrm>
          <a:off x="67151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2691" name="Text Box 200333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692" name="Text Box 20033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693" name="Text Box 20033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694" name="Text Box 20033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695" name="Text Box 20033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696" name="Text Box 20033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697" name="Text Box 20033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698" name="Text Box 20034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699" name="Text Box 20034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00" name="Text Box 20034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01" name="Text Box 20034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02" name="Text Box 20034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03" name="Text Box 20034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04" name="Text Box 20034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05" name="Text Box 20034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06" name="Text Box 20034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07" name="Text Box 20034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08" name="Text Box 20035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09" name="Text Box 20035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10" name="Text Box 20035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11" name="Text Box 20035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12" name="Text Box 20035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13" name="Text Box 20035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14" name="Text Box 20035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15" name="Text Box 20035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16" name="Text Box 20035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17" name="Text Box 20035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18" name="Text Box 20036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19" name="Text Box 20036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20" name="Text Box 20036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21" name="Text Box 20036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22" name="Text Box 20036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23" name="Text Box 20036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24" name="Text Box 20036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725" name="Text Box 20036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26" name="Text Box 20036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27" name="Text Box 20036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28" name="Text Box 20037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29" name="Text Box 20037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30" name="Text Box 20037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31" name="Text Box 20037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32" name="Text Box 20037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33" name="Text Box 20037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34" name="Text Box 20037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35" name="Text Box 20037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36" name="Text Box 20037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37" name="Text Box 20037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38" name="Text Box 20038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39" name="Text Box 20038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40" name="Text Box 20038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41" name="Text Box 20038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42" name="Text Box 20038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43" name="Text Box 20038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44" name="Text Box 20038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45" name="Text Box 20038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46" name="Text Box 20038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47" name="Text Box 20038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48" name="Text Box 20039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49" name="Text Box 20039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50" name="Text Box 20039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51" name="Text Box 20039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52" name="Text Box 20039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53" name="Text Box 20039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54" name="Text Box 20039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55" name="Text Box 20039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56" name="Text Box 20039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57" name="Text Box 20039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2758" name="Text Box 200400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59" name="Text Box 20040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60" name="Text Box 20040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61" name="Text Box 20040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62" name="Text Box 20040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63" name="Text Box 20040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64" name="Text Box 20040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65" name="Text Box 20040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66" name="Text Box 20040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67" name="Text Box 20040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68" name="Text Box 20041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69" name="Text Box 20041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70" name="Text Box 20041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71" name="Text Box 20041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72" name="Text Box 20041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73" name="Text Box 20041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74" name="Text Box 20041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75" name="Text Box 20041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76" name="Text Box 20041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77" name="Text Box 20041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78" name="Text Box 20042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79" name="Text Box 20042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80" name="Text Box 20042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81" name="Text Box 20042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82" name="Text Box 20042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83" name="Text Box 20042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84" name="Text Box 20042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85" name="Text Box 20042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86" name="Text Box 20042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87" name="Text Box 20042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88" name="Text Box 20043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89" name="Text Box 20043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90" name="Text Box 20043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91" name="Text Box 20043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92" name="Text Box 20043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93" name="Text Box 20043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94" name="Text Box 20043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95" name="Text Box 20043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96" name="Text Box 20043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97" name="Text Box 20043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98" name="Text Box 20044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799" name="Text Box 20044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00" name="Text Box 20044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01" name="Text Box 20044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02" name="Text Box 20044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03" name="Text Box 20044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04" name="Text Box 20044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05" name="Text Box 20044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06" name="Text Box 20044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07" name="Text Box 20044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08" name="Text Box 20045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09" name="Text Box 20045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10" name="Text Box 20045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11" name="Text Box 20045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12" name="Text Box 20045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13" name="Text Box 20045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14" name="Text Box 20045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15" name="Text Box 20045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16" name="Text Box 20045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17" name="Text Box 20045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18" name="Text Box 20046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19" name="Text Box 20046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20" name="Text Box 20046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21" name="Text Box 20046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2822" name="Text Box 200464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23" name="Text Box 20046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24" name="Text Box 20046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25" name="Text Box 20046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26" name="Text Box 20046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27" name="Text Box 20046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28" name="Text Box 20047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29" name="Text Box 20047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30" name="Text Box 20047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31" name="Text Box 20047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32" name="Text Box 20047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33" name="Text Box 20047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34" name="Text Box 20047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35" name="Text Box 20047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36" name="Text Box 20047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37" name="Text Box 20047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38" name="Text Box 20048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39" name="Text Box 20048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40" name="Text Box 20048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41" name="Text Box 20048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42" name="Text Box 20048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43" name="Text Box 20048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44" name="Text Box 20048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45" name="Text Box 20048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46" name="Text Box 20048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47" name="Text Box 20048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48" name="Text Box 20049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49" name="Text Box 20049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50" name="Text Box 20049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51" name="Text Box 20049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52" name="Text Box 20049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53" name="Text Box 20049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54" name="Text Box 20049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2855" name="Text Box 200497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56" name="Text Box 20049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57" name="Text Box 20049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58" name="Text Box 20050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59" name="Text Box 20050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60" name="Text Box 20050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61" name="Text Box 20050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62" name="Text Box 20050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63" name="Text Box 20050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64" name="Text Box 20050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65" name="Text Box 20050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66" name="Text Box 20050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67" name="Text Box 20050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68" name="Text Box 20051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69" name="Text Box 20051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70" name="Text Box 20051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71" name="Text Box 20051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72" name="Text Box 20051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73" name="Text Box 20051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74" name="Text Box 20051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75" name="Text Box 20051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76" name="Text Box 20051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77" name="Text Box 20051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78" name="Text Box 20052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79" name="Text Box 20052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80" name="Text Box 20052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81" name="Text Box 20052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82" name="Text Box 20052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83" name="Text Box 20052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84" name="Text Box 20052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85" name="Text Box 20052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886" name="Text Box 20052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887" name="TextBox 16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888" name="Text Box 20053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889" name="Text Box 20053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890" name="Text Box 20053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891" name="Text Box 20053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892" name="Text Box 20053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893" name="Text Box 20053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894" name="Text Box 20053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895" name="Text Box 20053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896" name="Text Box 20053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897" name="Text Box 20053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898" name="Text Box 20054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899" name="Text Box 20054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00" name="Text Box 20054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01" name="Text Box 20054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02" name="Text Box 20054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03" name="Text Box 20054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04" name="Text Box 20054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05" name="Text Box 20054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06" name="Text Box 20054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07" name="Text Box 20054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08" name="Text Box 20055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09" name="Text Box 20055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10" name="Text Box 20055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11" name="Text Box 20055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12" name="Text Box 20055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13" name="Text Box 20055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14" name="Text Box 20055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15" name="Text Box 20055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16" name="Text Box 20055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17" name="Text Box 20055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18" name="Text Box 20056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2919" name="Text Box 20056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20" name="Text Box 20056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21" name="Text Box 20056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22" name="Text Box 20056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23" name="Text Box 20056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24" name="Text Box 20056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25" name="Text Box 20056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26" name="Text Box 20056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27" name="Text Box 20056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28" name="Text Box 20057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29" name="Text Box 20057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30" name="Text Box 20057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31" name="Text Box 20057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32" name="Text Box 20057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33" name="Text Box 20057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34" name="Text Box 20057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35" name="Text Box 20057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36" name="Text Box 20057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37" name="Text Box 20057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38" name="Text Box 20058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39" name="Text Box 20058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40" name="Text Box 20058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41" name="Text Box 20058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42" name="Text Box 20058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43" name="Text Box 20058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44" name="Text Box 20058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45" name="Text Box 20058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46" name="Text Box 20058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47" name="Text Box 20058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48" name="Text Box 20059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49" name="Text Box 20059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50" name="Text Box 20059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51" name="Text Box 20059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2952" name="Text Box 200594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53" name="Text Box 20059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54" name="Text Box 20059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55" name="Text Box 20059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56" name="Text Box 20059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57" name="Text Box 20059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58" name="Text Box 20060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59" name="Text Box 20060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60" name="Text Box 20060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61" name="Text Box 20060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62" name="Text Box 20060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63" name="Text Box 20060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64" name="Text Box 20060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65" name="Text Box 20060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66" name="Text Box 20060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67" name="Text Box 20060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68" name="Text Box 20061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69" name="Text Box 20061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70" name="Text Box 20061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71" name="Text Box 20061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72" name="Text Box 20061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73" name="Text Box 20061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74" name="Text Box 20061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75" name="Text Box 20061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76" name="Text Box 20061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77" name="Text Box 20061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78" name="Text Box 20062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79" name="Text Box 20062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80" name="Text Box 20062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81" name="Text Box 20062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82" name="Text Box 20062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83" name="Text Box 20062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200025</xdr:colOff>
      <xdr:row>16</xdr:row>
      <xdr:rowOff>0</xdr:rowOff>
    </xdr:from>
    <xdr:ext cx="184731" cy="264560"/>
    <xdr:sp macro="" textlink="">
      <xdr:nvSpPr>
        <xdr:cNvPr id="2984" name="Text Box 200626"/>
        <xdr:cNvSpPr txBox="1"/>
      </xdr:nvSpPr>
      <xdr:spPr>
        <a:xfrm>
          <a:off x="67437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2985" name="Text Box 200627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86" name="Text Box 20062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87" name="Text Box 20062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88" name="Text Box 20063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89" name="Text Box 20063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90" name="Text Box 20063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91" name="Text Box 20063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92" name="Text Box 20063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93" name="Text Box 20063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94" name="Text Box 20063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95" name="Text Box 20063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96" name="Text Box 20063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97" name="Text Box 20063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98" name="Text Box 20064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2999" name="Text Box 20064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00" name="Text Box 20064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01" name="Text Box 20064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02" name="Text Box 20064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03" name="Text Box 20064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04" name="Text Box 20064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05" name="Text Box 20064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06" name="Text Box 20064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07" name="Text Box 20064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08" name="Text Box 20065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09" name="Text Box 20065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10" name="Text Box 20065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11" name="Text Box 20065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12" name="Text Box 20065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13" name="Text Box 20065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14" name="Text Box 20065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15" name="Text Box 20065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16" name="Text Box 20065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17" name="Text Box 20065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018" name="Text Box 200660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19" name="Text Box 20066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20" name="Text Box 20066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21" name="Text Box 20066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22" name="Text Box 20066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23" name="Text Box 20066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24" name="Text Box 20066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25" name="Text Box 20066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26" name="Text Box 20066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27" name="Text Box 20066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28" name="Text Box 20067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29" name="Text Box 20067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30" name="Text Box 20067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31" name="Text Box 20067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32" name="Text Box 20067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33" name="Text Box 20067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34" name="Text Box 20067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35" name="Text Box 20067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36" name="Text Box 20067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37" name="Text Box 20067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38" name="Text Box 20068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39" name="Text Box 20068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40" name="Text Box 20068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41" name="Text Box 20068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42" name="Text Box 20068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43" name="Text Box 20068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44" name="Text Box 20068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45" name="Text Box 20068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46" name="Text Box 20068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47" name="Text Box 20068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48" name="Text Box 20069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49" name="Text Box 20069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50" name="Text Box 20069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51" name="Text Box 20069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052" name="Text Box 20069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53" name="Text Box 20069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54" name="Text Box 20069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55" name="Text Box 20069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56" name="Text Box 20069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57" name="Text Box 20069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58" name="Text Box 20070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59" name="Text Box 20070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60" name="Text Box 20070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61" name="Text Box 20070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62" name="Text Box 20070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63" name="Text Box 20070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64" name="Text Box 20070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65" name="Text Box 20070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66" name="Text Box 20070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67" name="Text Box 20070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68" name="Text Box 20071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69" name="Text Box 20071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70" name="Text Box 20071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71" name="Text Box 20071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72" name="Text Box 20071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73" name="Text Box 20071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74" name="Text Box 20071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75" name="Text Box 20071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76" name="Text Box 20071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77" name="Text Box 20071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78" name="Text Box 20072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79" name="Text Box 20072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80" name="Text Box 20072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81" name="Text Box 20072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82" name="Text Box 20072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83" name="Text Box 20072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84" name="Text Box 20072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085" name="Text Box 200727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86" name="Text Box 20072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87" name="Text Box 20072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88" name="Text Box 20073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89" name="Text Box 20073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90" name="Text Box 20073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91" name="Text Box 20073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92" name="Text Box 20073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93" name="Text Box 20073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94" name="Text Box 20073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95" name="Text Box 20073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96" name="Text Box 20073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97" name="Text Box 20073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98" name="Text Box 20074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099" name="Text Box 20074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00" name="Text Box 20074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01" name="Text Box 20074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02" name="Text Box 20074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03" name="Text Box 20074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04" name="Text Box 20074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05" name="Text Box 20074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06" name="Text Box 20074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07" name="Text Box 20074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08" name="Text Box 20075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09" name="Text Box 20075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10" name="Text Box 20075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11" name="Text Box 20075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12" name="Text Box 20075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13" name="Text Box 20075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14" name="Text Box 20075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15" name="Text Box 20075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16" name="Text Box 20075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17" name="Text Box 20075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18" name="Text Box 20076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19" name="Text Box 20076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20" name="Text Box 20076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21" name="Text Box 20076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22" name="Text Box 20076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23" name="Text Box 20076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24" name="Text Box 20076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25" name="Text Box 20076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26" name="Text Box 20076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27" name="Text Box 20076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28" name="Text Box 20077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29" name="Text Box 20077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30" name="Text Box 20077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31" name="Text Box 20077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32" name="Text Box 20077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33" name="Text Box 20077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34" name="Text Box 20077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35" name="Text Box 20077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36" name="Text Box 20077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37" name="Text Box 20077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38" name="Text Box 20078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39" name="Text Box 20078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40" name="Text Box 20078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41" name="Text Box 20078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42" name="Text Box 20078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43" name="Text Box 20078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44" name="Text Box 20078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45" name="Text Box 20078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46" name="Text Box 20078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47" name="Text Box 20078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48" name="Text Box 20079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149" name="Text Box 200791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50" name="Text Box 20079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51" name="Text Box 20079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52" name="Text Box 20079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53" name="Text Box 20079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54" name="Text Box 20079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55" name="Text Box 20079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56" name="Text Box 20079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57" name="Text Box 20079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58" name="Text Box 20080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59" name="Text Box 20080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60" name="Text Box 20080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61" name="Text Box 20080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62" name="Text Box 20080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63" name="Text Box 20080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64" name="Text Box 20080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65" name="Text Box 20080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66" name="Text Box 20080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67" name="Text Box 20080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68" name="Text Box 20081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69" name="Text Box 20081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70" name="Text Box 20081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71" name="Text Box 20081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72" name="Text Box 20081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73" name="Text Box 20081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74" name="Text Box 20081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75" name="Text Box 20081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76" name="Text Box 20081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77" name="Text Box 20081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78" name="Text Box 20082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79" name="Text Box 20082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80" name="Text Box 20082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81" name="Text Box 20082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182" name="Text Box 200824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83" name="Text Box 20082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84" name="Text Box 20082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85" name="Text Box 20082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86" name="Text Box 20082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87" name="Text Box 20082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88" name="Text Box 20083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89" name="Text Box 20083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90" name="Text Box 20083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91" name="Text Box 20083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92" name="Text Box 20083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93" name="Text Box 20083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94" name="Text Box 20083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95" name="Text Box 20083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96" name="Text Box 20083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97" name="Text Box 20083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98" name="Text Box 20084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199" name="Text Box 20084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00" name="Text Box 20084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01" name="Text Box 20084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02" name="Text Box 20084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03" name="Text Box 20084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04" name="Text Box 20084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05" name="Text Box 20084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06" name="Text Box 20084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07" name="Text Box 20084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08" name="Text Box 20085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09" name="Text Box 20085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10" name="Text Box 20085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11" name="Text Box 20085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12" name="Text Box 20085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13" name="Text Box 20085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14" name="TextBox 16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15" name="Text Box 20085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16" name="Text Box 20085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17" name="Text Box 20085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18" name="Text Box 20086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19" name="Text Box 20086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20" name="Text Box 20086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21" name="Text Box 20086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22" name="Text Box 20086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23" name="Text Box 20086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24" name="Text Box 20086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25" name="Text Box 20086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26" name="Text Box 20086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27" name="Text Box 20086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28" name="Text Box 20087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29" name="Text Box 20087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30" name="Text Box 20087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31" name="Text Box 20087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32" name="Text Box 20087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33" name="Text Box 20087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34" name="Text Box 20087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35" name="Text Box 20087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36" name="Text Box 20087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37" name="Text Box 20087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38" name="Text Box 20088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39" name="Text Box 20088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40" name="Text Box 20088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41" name="Text Box 20088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42" name="Text Box 20088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43" name="Text Box 20088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44" name="Text Box 20088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45" name="Text Box 20088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246" name="Text Box 20088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47" name="Text Box 20088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48" name="Text Box 20089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49" name="Text Box 20089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50" name="Text Box 20089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51" name="Text Box 20089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52" name="Text Box 20089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53" name="Text Box 20089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54" name="Text Box 20089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55" name="Text Box 20089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56" name="Text Box 20089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57" name="Text Box 20089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58" name="Text Box 20090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59" name="Text Box 20090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60" name="Text Box 20090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61" name="Text Box 20090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62" name="Text Box 20090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63" name="Text Box 20090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64" name="Text Box 20090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65" name="Text Box 20090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66" name="Text Box 20090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67" name="Text Box 20090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68" name="Text Box 20091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69" name="Text Box 20091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70" name="Text Box 20091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71" name="Text Box 20091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72" name="Text Box 20091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73" name="Text Box 20091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74" name="Text Box 20091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75" name="Text Box 20091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76" name="Text Box 20091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77" name="Text Box 20091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78" name="Text Box 20092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279" name="Text Box 200921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80" name="Text Box 20092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81" name="Text Box 20092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82" name="Text Box 20092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83" name="Text Box 20092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84" name="Text Box 20092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85" name="Text Box 20092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86" name="Text Box 20092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87" name="Text Box 20092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88" name="Text Box 20093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89" name="Text Box 20093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90" name="Text Box 20093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91" name="Text Box 20093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92" name="Text Box 20093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93" name="Text Box 20093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94" name="Text Box 20093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95" name="Text Box 20093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96" name="Text Box 20093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97" name="Text Box 20093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98" name="Text Box 20094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299" name="Text Box 20094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00" name="Text Box 20094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01" name="Text Box 20094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02" name="Text Box 20094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03" name="Text Box 20094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04" name="Text Box 20094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05" name="Text Box 20094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06" name="Text Box 20094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07" name="Text Box 20094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08" name="Text Box 20095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09" name="Text Box 20095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10" name="Text Box 20095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200025</xdr:colOff>
      <xdr:row>16</xdr:row>
      <xdr:rowOff>0</xdr:rowOff>
    </xdr:from>
    <xdr:ext cx="184731" cy="264560"/>
    <xdr:sp macro="" textlink="">
      <xdr:nvSpPr>
        <xdr:cNvPr id="3311" name="Text Box 200953"/>
        <xdr:cNvSpPr txBox="1"/>
      </xdr:nvSpPr>
      <xdr:spPr>
        <a:xfrm>
          <a:off x="67437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312" name="Text Box 200954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13" name="Text Box 20095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14" name="Text Box 20095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15" name="Text Box 20095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16" name="Text Box 20095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17" name="Text Box 20095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18" name="Text Box 20096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19" name="Text Box 20096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20" name="Text Box 20096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21" name="Text Box 20096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22" name="Text Box 20096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23" name="Text Box 20096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24" name="Text Box 20096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25" name="Text Box 20096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26" name="Text Box 20096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27" name="Text Box 20096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28" name="Text Box 20097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29" name="Text Box 20097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30" name="Text Box 20097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31" name="Text Box 20097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32" name="Text Box 20097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33" name="Text Box 20097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34" name="Text Box 20097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35" name="Text Box 20097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36" name="Text Box 20097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37" name="Text Box 20097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38" name="Text Box 20098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39" name="Text Box 20098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40" name="Text Box 20098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41" name="Text Box 20098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42" name="Text Box 20098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43" name="Text Box 20098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44" name="Text Box 20098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345" name="Text Box 200987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46" name="Text Box 20098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47" name="Text Box 20098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48" name="Text Box 20099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49" name="Text Box 20099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50" name="Text Box 20099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51" name="Text Box 20099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52" name="Text Box 20099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53" name="Text Box 20099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54" name="Text Box 20099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55" name="Text Box 20099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56" name="Text Box 20099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57" name="Text Box 20099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58" name="Text Box 20100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59" name="Text Box 20100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60" name="Text Box 20100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61" name="Text Box 20100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62" name="Text Box 20100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63" name="Text Box 20100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64" name="Text Box 20100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65" name="Text Box 20100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66" name="Text Box 20100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67" name="Text Box 20100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68" name="Text Box 20101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69" name="Text Box 20101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70" name="Text Box 20101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71" name="Text Box 201013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72" name="Text Box 20101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73" name="Text Box 20101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74" name="Text Box 201016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75" name="Text Box 20101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76" name="Text Box 20101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77" name="Text Box 201019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78" name="Text Box 201020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379" name="Text Box 201021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80" name="Text Box 20102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81" name="Text Box 20102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82" name="Text Box 20102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83" name="Text Box 20102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84" name="Text Box 20102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85" name="Text Box 20102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86" name="Text Box 20102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87" name="Text Box 20102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88" name="Text Box 20103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89" name="Text Box 20103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90" name="Text Box 20103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91" name="Text Box 20103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92" name="Text Box 20103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93" name="Text Box 20103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94" name="Text Box 20103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95" name="Text Box 20103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96" name="Text Box 20103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97" name="Text Box 20103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98" name="Text Box 20104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399" name="Text Box 20104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00" name="Text Box 20104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01" name="Text Box 20104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02" name="Text Box 20104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03" name="Text Box 20104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04" name="Text Box 20104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05" name="Text Box 20104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06" name="Text Box 20104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07" name="Text Box 20104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08" name="Text Box 20105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09" name="Text Box 20105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10" name="Text Box 20105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11" name="Text Box 20105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412" name="Text Box 201054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13" name="Text Box 20105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14" name="Text Box 20105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15" name="Text Box 20105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16" name="Text Box 20105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17" name="Text Box 20105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18" name="Text Box 20106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19" name="Text Box 20106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20" name="Text Box 20106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21" name="Text Box 20106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22" name="Text Box 20106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23" name="Text Box 20106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24" name="Text Box 20106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25" name="Text Box 20106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26" name="Text Box 20106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27" name="Text Box 20106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28" name="Text Box 20107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29" name="Text Box 20107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30" name="Text Box 20107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31" name="Text Box 20107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32" name="Text Box 20107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33" name="Text Box 20107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34" name="Text Box 20107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35" name="Text Box 20107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36" name="Text Box 20107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37" name="Text Box 20107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38" name="Text Box 20108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39" name="Text Box 20108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40" name="Text Box 20108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41" name="Text Box 20108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42" name="Text Box 20108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43" name="Text Box 20108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44" name="Text Box 20108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45" name="Text Box 20108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46" name="Text Box 20108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47" name="Text Box 20108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48" name="Text Box 20109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49" name="Text Box 20109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50" name="Text Box 20109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51" name="Text Box 20109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52" name="Text Box 20109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53" name="Text Box 20109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54" name="Text Box 20109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55" name="Text Box 20109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56" name="Text Box 20109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57" name="Text Box 20109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58" name="Text Box 20110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59" name="Text Box 20110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60" name="Text Box 20110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61" name="Text Box 20110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62" name="Text Box 20110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63" name="Text Box 20110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64" name="Text Box 20110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65" name="Text Box 20110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66" name="Text Box 201108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67" name="Text Box 201109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68" name="Text Box 201110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69" name="Text Box 201111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70" name="Text Box 201112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71" name="Text Box 201113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72" name="Text Box 201114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73" name="Text Box 201115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74" name="Text Box 201116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184731" cy="264560"/>
    <xdr:sp macro="" textlink="">
      <xdr:nvSpPr>
        <xdr:cNvPr id="3475" name="Text Box 201117"/>
        <xdr:cNvSpPr txBox="1"/>
      </xdr:nvSpPr>
      <xdr:spPr>
        <a:xfrm>
          <a:off x="67341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476" name="Text Box 201118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7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7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7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8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8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8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8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8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8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8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8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8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8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9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9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9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9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9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9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9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9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9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49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0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0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0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0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0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0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0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0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0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509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1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1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1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1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1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1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1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1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1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1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2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2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2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2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2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2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2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2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2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2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3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3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3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3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3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3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3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3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3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3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4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4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542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4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4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4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4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4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4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4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5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5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5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5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5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5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5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5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5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5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6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6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6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6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6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6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6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6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6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6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7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7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7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7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57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575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7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7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7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8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8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8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8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8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8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8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8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8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8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9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9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9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9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9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9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9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9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9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59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0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0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0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0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0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0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0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0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0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1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1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1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1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1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1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1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1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1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1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2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2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2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2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2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2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2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2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2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2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3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3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3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3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3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3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3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3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3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3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4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64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4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4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4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4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4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4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4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4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5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5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5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5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5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5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5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5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5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5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6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6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6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6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6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6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6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6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6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6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7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7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7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7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674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7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7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7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7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7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8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8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8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8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8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8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8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8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8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8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9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9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9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9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9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9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9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9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9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69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0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0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0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0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0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0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0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707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0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0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1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1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1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1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1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1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1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1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1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1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2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2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2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2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2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2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2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2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2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2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3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3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3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3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3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3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3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3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3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3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740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4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4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4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4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4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4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4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4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4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5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5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5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5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5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5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5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5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5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5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6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6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6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6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6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6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6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6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6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6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7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7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7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773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7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7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7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7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7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7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8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8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8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8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8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8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8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8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8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8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9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9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9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9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9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9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9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9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9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79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80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80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80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80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80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80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806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0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0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0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1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1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1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1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1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1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1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1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1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1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2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2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2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523875</xdr:colOff>
      <xdr:row>16</xdr:row>
      <xdr:rowOff>0</xdr:rowOff>
    </xdr:from>
    <xdr:ext cx="184731" cy="264560"/>
    <xdr:sp macro="" textlink="">
      <xdr:nvSpPr>
        <xdr:cNvPr id="3823" name="TextBox 2"/>
        <xdr:cNvSpPr txBox="1"/>
      </xdr:nvSpPr>
      <xdr:spPr>
        <a:xfrm>
          <a:off x="63627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2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2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2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2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2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2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3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3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3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3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3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3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3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3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523875</xdr:colOff>
      <xdr:row>16</xdr:row>
      <xdr:rowOff>0</xdr:rowOff>
    </xdr:from>
    <xdr:ext cx="184731" cy="264560"/>
    <xdr:sp macro="" textlink="">
      <xdr:nvSpPr>
        <xdr:cNvPr id="3838" name="TextBox 2"/>
        <xdr:cNvSpPr txBox="1"/>
      </xdr:nvSpPr>
      <xdr:spPr>
        <a:xfrm>
          <a:off x="63627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39" name="TextBox 758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4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4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4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4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4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4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4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4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4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4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5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5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5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5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5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523875</xdr:colOff>
      <xdr:row>16</xdr:row>
      <xdr:rowOff>0</xdr:rowOff>
    </xdr:from>
    <xdr:ext cx="184731" cy="264560"/>
    <xdr:sp macro="" textlink="">
      <xdr:nvSpPr>
        <xdr:cNvPr id="3855" name="TextBox 2"/>
        <xdr:cNvSpPr txBox="1"/>
      </xdr:nvSpPr>
      <xdr:spPr>
        <a:xfrm>
          <a:off x="63627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5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5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5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5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6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6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6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6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6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6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6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6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6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386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523875</xdr:colOff>
      <xdr:row>16</xdr:row>
      <xdr:rowOff>0</xdr:rowOff>
    </xdr:from>
    <xdr:ext cx="184731" cy="264560"/>
    <xdr:sp macro="" textlink="">
      <xdr:nvSpPr>
        <xdr:cNvPr id="3870" name="TextBox 2"/>
        <xdr:cNvSpPr txBox="1"/>
      </xdr:nvSpPr>
      <xdr:spPr>
        <a:xfrm>
          <a:off x="63627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71" name="TextBox 4834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7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7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7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7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7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7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7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7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8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8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8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8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8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8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8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8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8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8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9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9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9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9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9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9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9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9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9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89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0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0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0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0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04" name="TextBox 4867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0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0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0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0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0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1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1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1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1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1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1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1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1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1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1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2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2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2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2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2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2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2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2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2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2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3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3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3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3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3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3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393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3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3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3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4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4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4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4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4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4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4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4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4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4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5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5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5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5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5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5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5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5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5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5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6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6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6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6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6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6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6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6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6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3969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7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7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7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7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7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7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7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7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7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7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8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8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8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8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8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8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8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8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8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8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9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9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9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9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9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9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9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9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9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399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0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0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4002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0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0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0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0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0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0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0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1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1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1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1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1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1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1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1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1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1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2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2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2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2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2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25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26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27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28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29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30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31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32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33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188595</xdr:colOff>
      <xdr:row>16</xdr:row>
      <xdr:rowOff>0</xdr:rowOff>
    </xdr:from>
    <xdr:ext cx="184731" cy="264560"/>
    <xdr:sp macro="" textlink="">
      <xdr:nvSpPr>
        <xdr:cNvPr id="4034" name="TextBox 2"/>
        <xdr:cNvSpPr txBox="1"/>
      </xdr:nvSpPr>
      <xdr:spPr>
        <a:xfrm>
          <a:off x="673227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184731" cy="264560"/>
    <xdr:sp macro="" textlink="">
      <xdr:nvSpPr>
        <xdr:cNvPr id="4035" name="TextBox 2"/>
        <xdr:cNvSpPr txBox="1"/>
      </xdr:nvSpPr>
      <xdr:spPr>
        <a:xfrm>
          <a:off x="661035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6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7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7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7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8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8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8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8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8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9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9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9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9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9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9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9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09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0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0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0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0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0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0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0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0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0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1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1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1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1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1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1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1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1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1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1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2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2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2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2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2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2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2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2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2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2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3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3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3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3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3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6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7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7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7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8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8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8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8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8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9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9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9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9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9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9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9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19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0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0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0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0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0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0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0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0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0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1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1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1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1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1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1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1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1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1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1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2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2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2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2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2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2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2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2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2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2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3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3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3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3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6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7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7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7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8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8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8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8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8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9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9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9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9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9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9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9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29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0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0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0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0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0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0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0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0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0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1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1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1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1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1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1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1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1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1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1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3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3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3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3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3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6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6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6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6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6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7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7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7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73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74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75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76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77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78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79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80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81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972</xdr:colOff>
      <xdr:row>16</xdr:row>
      <xdr:rowOff>0</xdr:rowOff>
    </xdr:from>
    <xdr:ext cx="184731" cy="264560"/>
    <xdr:sp macro="" textlink="">
      <xdr:nvSpPr>
        <xdr:cNvPr id="4382" name="TextBox 2"/>
        <xdr:cNvSpPr txBox="1"/>
      </xdr:nvSpPr>
      <xdr:spPr>
        <a:xfrm>
          <a:off x="6544647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8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8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8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8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8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8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9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9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9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9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9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9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9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9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9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399" name="TextBox 199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0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0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0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0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0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0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0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0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0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0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1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1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1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1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1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523875</xdr:colOff>
      <xdr:row>16</xdr:row>
      <xdr:rowOff>0</xdr:rowOff>
    </xdr:from>
    <xdr:ext cx="184731" cy="264560"/>
    <xdr:sp macro="" textlink="">
      <xdr:nvSpPr>
        <xdr:cNvPr id="4415" name="TextBox 2"/>
        <xdr:cNvSpPr txBox="1"/>
      </xdr:nvSpPr>
      <xdr:spPr>
        <a:xfrm>
          <a:off x="63627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1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1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1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1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20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21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22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23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24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25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26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27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28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561975</xdr:colOff>
      <xdr:row>16</xdr:row>
      <xdr:rowOff>0</xdr:rowOff>
    </xdr:from>
    <xdr:ext cx="184731" cy="264560"/>
    <xdr:sp macro="" textlink="">
      <xdr:nvSpPr>
        <xdr:cNvPr id="4429" name="TextBox 2"/>
        <xdr:cNvSpPr txBox="1"/>
      </xdr:nvSpPr>
      <xdr:spPr>
        <a:xfrm>
          <a:off x="64008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523875</xdr:colOff>
      <xdr:row>16</xdr:row>
      <xdr:rowOff>0</xdr:rowOff>
    </xdr:from>
    <xdr:ext cx="184731" cy="264560"/>
    <xdr:sp macro="" textlink="">
      <xdr:nvSpPr>
        <xdr:cNvPr id="4430" name="TextBox 2"/>
        <xdr:cNvSpPr txBox="1"/>
      </xdr:nvSpPr>
      <xdr:spPr>
        <a:xfrm>
          <a:off x="6362700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31" name="TextBox 113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3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3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3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3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6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64" name="TextBox 116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6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6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6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6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6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7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7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7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7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7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7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7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7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7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7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8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8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8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8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8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8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8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8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8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8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9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9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9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9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9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9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9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97" name="TextBox 1136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9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49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0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0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0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0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0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0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0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0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0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0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1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1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1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1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1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1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1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1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1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1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2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2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2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2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2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2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2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2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2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2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30" name="TextBox 1169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3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3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3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3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3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3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3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3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3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4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4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4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4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4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4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4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4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4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4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5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5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5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53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54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55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56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57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58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59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60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61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562" name="TextBox 2"/>
        <xdr:cNvSpPr txBox="1"/>
      </xdr:nvSpPr>
      <xdr:spPr>
        <a:xfrm>
          <a:off x="654367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65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66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67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68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69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70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71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72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73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74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75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76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77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78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79" name="TextBox 33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80" name="TextBox 34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81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82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83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84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85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86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87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88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89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90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91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92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93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3</xdr:col>
      <xdr:colOff>266700</xdr:colOff>
      <xdr:row>16</xdr:row>
      <xdr:rowOff>0</xdr:rowOff>
    </xdr:from>
    <xdr:ext cx="184731" cy="264560"/>
    <xdr:sp macro="" textlink="">
      <xdr:nvSpPr>
        <xdr:cNvPr id="4594" name="TextBox 2"/>
        <xdr:cNvSpPr txBox="1"/>
      </xdr:nvSpPr>
      <xdr:spPr>
        <a:xfrm>
          <a:off x="6105525" y="9842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zoomScaleNormal="100" workbookViewId="0">
      <selection activeCell="A2" sqref="A2:G3"/>
    </sheetView>
  </sheetViews>
  <sheetFormatPr defaultRowHeight="15" x14ac:dyDescent="0.25"/>
  <cols>
    <col min="1" max="1" width="7.28515625" customWidth="1"/>
    <col min="2" max="2" width="8.140625" customWidth="1"/>
    <col min="3" max="3" width="44.140625" customWidth="1"/>
  </cols>
  <sheetData>
    <row r="2" spans="1:7" x14ac:dyDescent="0.25">
      <c r="A2" s="56" t="s">
        <v>33</v>
      </c>
      <c r="B2" s="57"/>
      <c r="C2" s="57"/>
      <c r="D2" s="57"/>
      <c r="E2" s="57"/>
      <c r="F2" s="57"/>
      <c r="G2" s="57"/>
    </row>
    <row r="3" spans="1:7" x14ac:dyDescent="0.25">
      <c r="A3" s="57"/>
      <c r="B3" s="57"/>
      <c r="C3" s="57"/>
      <c r="D3" s="57"/>
      <c r="E3" s="57"/>
      <c r="F3" s="57"/>
      <c r="G3" s="57"/>
    </row>
    <row r="4" spans="1:7" x14ac:dyDescent="0.25">
      <c r="C4" s="1"/>
    </row>
    <row r="5" spans="1:7" ht="60" x14ac:dyDescent="0.25">
      <c r="A5" s="2" t="s">
        <v>0</v>
      </c>
      <c r="B5" s="2" t="s">
        <v>1</v>
      </c>
      <c r="C5" s="3" t="s">
        <v>2</v>
      </c>
      <c r="D5" s="4" t="s">
        <v>3</v>
      </c>
      <c r="E5" s="5" t="s">
        <v>4</v>
      </c>
      <c r="F5" s="4" t="s">
        <v>5</v>
      </c>
      <c r="G5" s="5" t="s">
        <v>6</v>
      </c>
    </row>
    <row r="6" spans="1:7" x14ac:dyDescent="0.25">
      <c r="A6" s="26"/>
      <c r="B6" s="26"/>
      <c r="C6" s="27" t="s">
        <v>18</v>
      </c>
      <c r="D6" s="28"/>
      <c r="E6" s="29"/>
      <c r="F6" s="30"/>
      <c r="G6" s="31"/>
    </row>
    <row r="7" spans="1:7" ht="204" x14ac:dyDescent="0.25">
      <c r="A7" s="32">
        <v>7</v>
      </c>
      <c r="B7" s="33" t="s">
        <v>19</v>
      </c>
      <c r="C7" s="34" t="s">
        <v>20</v>
      </c>
      <c r="D7" s="28" t="s">
        <v>7</v>
      </c>
      <c r="E7" s="35">
        <v>2.5</v>
      </c>
      <c r="F7" s="36">
        <v>480</v>
      </c>
      <c r="G7" s="31">
        <f>E7*F7</f>
        <v>1200</v>
      </c>
    </row>
    <row r="8" spans="1:7" ht="191.25" x14ac:dyDescent="0.25">
      <c r="A8" s="37"/>
      <c r="B8" s="33" t="s">
        <v>21</v>
      </c>
      <c r="C8" s="34" t="s">
        <v>22</v>
      </c>
      <c r="D8" s="28" t="s">
        <v>7</v>
      </c>
      <c r="E8" s="35">
        <v>2.5</v>
      </c>
      <c r="F8" s="36">
        <v>480</v>
      </c>
      <c r="G8" s="31">
        <f>E8*F8</f>
        <v>1200</v>
      </c>
    </row>
    <row r="9" spans="1:7" ht="204" x14ac:dyDescent="0.25">
      <c r="A9" s="38"/>
      <c r="B9" s="33" t="s">
        <v>23</v>
      </c>
      <c r="C9" s="34" t="s">
        <v>24</v>
      </c>
      <c r="D9" s="28" t="s">
        <v>7</v>
      </c>
      <c r="E9" s="35">
        <v>2.5</v>
      </c>
      <c r="F9" s="36">
        <v>96</v>
      </c>
      <c r="G9" s="31">
        <f>E9*F9</f>
        <v>240</v>
      </c>
    </row>
    <row r="10" spans="1:7" ht="216.75" x14ac:dyDescent="0.25">
      <c r="A10" s="37"/>
      <c r="B10" s="39" t="s">
        <v>25</v>
      </c>
      <c r="C10" s="34" t="s">
        <v>26</v>
      </c>
      <c r="D10" s="28" t="s">
        <v>7</v>
      </c>
      <c r="E10" s="35">
        <v>2.5</v>
      </c>
      <c r="F10" s="36">
        <v>96</v>
      </c>
      <c r="G10" s="31">
        <f>E10*F10</f>
        <v>240</v>
      </c>
    </row>
    <row r="11" spans="1:7" ht="216.75" x14ac:dyDescent="0.25">
      <c r="A11" s="37"/>
      <c r="B11" s="39" t="s">
        <v>27</v>
      </c>
      <c r="C11" s="34" t="s">
        <v>28</v>
      </c>
      <c r="D11" s="28" t="s">
        <v>7</v>
      </c>
      <c r="E11" s="35">
        <v>2.5</v>
      </c>
      <c r="F11" s="36">
        <v>96</v>
      </c>
      <c r="G11" s="31">
        <f>E11*F11</f>
        <v>240</v>
      </c>
    </row>
    <row r="12" spans="1:7" x14ac:dyDescent="0.25">
      <c r="A12" s="37"/>
      <c r="B12" s="39"/>
      <c r="C12" s="40" t="s">
        <v>29</v>
      </c>
      <c r="D12" s="28"/>
      <c r="E12" s="35"/>
      <c r="F12" s="41"/>
      <c r="G12" s="42">
        <f>SUM(G7:G11)</f>
        <v>3120</v>
      </c>
    </row>
    <row r="13" spans="1:7" x14ac:dyDescent="0.25">
      <c r="A13" s="43">
        <v>19</v>
      </c>
      <c r="B13" s="44"/>
      <c r="C13" s="6" t="s">
        <v>8</v>
      </c>
      <c r="D13" s="45"/>
      <c r="E13" s="46"/>
      <c r="F13" s="47"/>
      <c r="G13" s="55"/>
    </row>
    <row r="14" spans="1:7" ht="64.5" x14ac:dyDescent="0.25">
      <c r="A14" s="48"/>
      <c r="B14" s="49">
        <v>19.100000000000001</v>
      </c>
      <c r="C14" s="50" t="s">
        <v>30</v>
      </c>
      <c r="D14" s="7" t="s">
        <v>7</v>
      </c>
      <c r="E14" s="51">
        <v>3.9</v>
      </c>
      <c r="F14" s="8">
        <v>384</v>
      </c>
      <c r="G14" s="52">
        <f>E14*F14</f>
        <v>1497.6</v>
      </c>
    </row>
    <row r="15" spans="1:7" ht="64.5" x14ac:dyDescent="0.25">
      <c r="A15" s="48"/>
      <c r="B15" s="49">
        <v>19.2</v>
      </c>
      <c r="C15" s="50" t="s">
        <v>31</v>
      </c>
      <c r="D15" s="7" t="s">
        <v>7</v>
      </c>
      <c r="E15" s="51">
        <v>3.9</v>
      </c>
      <c r="F15" s="8">
        <v>96</v>
      </c>
      <c r="G15" s="52">
        <f>E15*F15</f>
        <v>374.4</v>
      </c>
    </row>
    <row r="16" spans="1:7" x14ac:dyDescent="0.25">
      <c r="A16" s="48"/>
      <c r="B16" s="49"/>
      <c r="C16" s="40" t="s">
        <v>32</v>
      </c>
      <c r="D16" s="7"/>
      <c r="E16" s="51"/>
      <c r="F16" s="53"/>
      <c r="G16" s="54">
        <f>SUM(G14:G15)</f>
        <v>1872</v>
      </c>
    </row>
    <row r="17" spans="1:7" x14ac:dyDescent="0.25">
      <c r="A17" s="9"/>
      <c r="B17" s="10"/>
      <c r="C17" s="11" t="s">
        <v>17</v>
      </c>
      <c r="D17" s="12"/>
      <c r="E17" s="13"/>
      <c r="F17" s="14"/>
      <c r="G17" s="15">
        <f>G12+G16</f>
        <v>4992</v>
      </c>
    </row>
    <row r="18" spans="1:7" x14ac:dyDescent="0.25">
      <c r="A18" s="9"/>
      <c r="B18" s="10"/>
      <c r="C18" s="11"/>
      <c r="D18" s="12"/>
      <c r="E18" s="13"/>
      <c r="F18" s="14"/>
      <c r="G18" s="16"/>
    </row>
    <row r="19" spans="1:7" x14ac:dyDescent="0.25">
      <c r="A19" s="9"/>
      <c r="B19" s="10"/>
      <c r="C19" s="11"/>
      <c r="D19" s="12"/>
      <c r="E19" s="13"/>
      <c r="F19" s="14"/>
      <c r="G19" s="16"/>
    </row>
    <row r="20" spans="1:7" x14ac:dyDescent="0.25">
      <c r="A20" s="17"/>
      <c r="B20" s="17"/>
      <c r="C20" s="18" t="s">
        <v>9</v>
      </c>
      <c r="D20" s="19" t="s">
        <v>10</v>
      </c>
      <c r="E20" s="20"/>
      <c r="F20" s="21"/>
      <c r="G20" s="22"/>
    </row>
    <row r="21" spans="1:7" x14ac:dyDescent="0.25">
      <c r="A21" s="23"/>
      <c r="B21" s="23"/>
      <c r="C21" s="21" t="s">
        <v>11</v>
      </c>
      <c r="D21" s="24" t="s">
        <v>12</v>
      </c>
      <c r="E21" s="25"/>
      <c r="F21" s="21"/>
      <c r="G21" s="22"/>
    </row>
    <row r="22" spans="1:7" x14ac:dyDescent="0.25">
      <c r="A22" s="23"/>
      <c r="B22" s="23"/>
      <c r="C22" s="21" t="s">
        <v>13</v>
      </c>
      <c r="D22" s="19" t="s">
        <v>14</v>
      </c>
      <c r="E22" s="25"/>
      <c r="F22" s="21"/>
      <c r="G22" s="22"/>
    </row>
    <row r="23" spans="1:7" x14ac:dyDescent="0.25">
      <c r="A23" s="23"/>
      <c r="B23" s="23"/>
      <c r="C23" s="21" t="s">
        <v>15</v>
      </c>
      <c r="D23" s="24" t="s">
        <v>16</v>
      </c>
      <c r="E23" s="1"/>
      <c r="F23" s="1"/>
      <c r="G23" s="1"/>
    </row>
    <row r="24" spans="1:7" x14ac:dyDescent="0.25">
      <c r="C24" s="1"/>
    </row>
    <row r="25" spans="1:7" x14ac:dyDescent="0.25">
      <c r="C25" s="1"/>
    </row>
  </sheetData>
  <mergeCells count="1">
    <mergeCell ref="A2:G3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2018-10-23T08:33:17Z</dcterms:modified>
</cp:coreProperties>
</file>