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60" yWindow="-15" windowWidth="12450" windowHeight="101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Sheet1!$3:$26</definedName>
    <definedName name="_xlnm.Print_Area" localSheetId="0">Sheet1!$A$1:$G$32</definedName>
  </definedNames>
  <calcPr calcId="145621"/>
</workbook>
</file>

<file path=xl/calcChain.xml><?xml version="1.0" encoding="utf-8"?>
<calcChain xmlns="http://schemas.openxmlformats.org/spreadsheetml/2006/main">
  <c r="G24" i="1" l="1"/>
  <c r="G22" i="1"/>
  <c r="G20" i="1"/>
  <c r="G18" i="1"/>
  <c r="G19" i="1"/>
  <c r="G16" i="1"/>
  <c r="G17" i="1"/>
  <c r="G15" i="1"/>
  <c r="G8" i="1"/>
  <c r="G9" i="1"/>
  <c r="G10" i="1"/>
  <c r="G11" i="1"/>
  <c r="G12" i="1"/>
  <c r="G7" i="1"/>
  <c r="G4" i="1"/>
</calcChain>
</file>

<file path=xl/sharedStrings.xml><?xml version="1.0" encoding="utf-8"?>
<sst xmlns="http://schemas.openxmlformats.org/spreadsheetml/2006/main" count="54" uniqueCount="38">
  <si>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</si>
  <si>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</si>
  <si>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</si>
  <si>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</si>
  <si>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</si>
  <si>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</si>
  <si>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</si>
  <si>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ОБЩО по позиция</t>
  </si>
  <si>
    <t>Пероксидазно конюгирано анти-мише ИгГ (цяла молекула) афинитетно изолирано антитяло продуцирано в коза - буфериран воден разтвор. Приложения: имуноблот, директна ELISA, уестърн блот. Опаковка до 0.5 мл</t>
  </si>
  <si>
    <t>милилитър</t>
  </si>
  <si>
    <t>брой</t>
  </si>
  <si>
    <t>Пипети за еднократна употреба</t>
  </si>
  <si>
    <t>Пастьорови пипети, пластмасови, 1,5 мл., с градуировка през 0.1мл, стерилни, тънък профил, индивидуално опаковани</t>
  </si>
  <si>
    <t>Пастьорови пипети, пластмасови, 2 мл., с градуировка през 0.5мл. стерилни, индивидуално опаковани.</t>
  </si>
  <si>
    <t>Пастьорови пипети, пластмасови, 7,5-8 мл., с градуировка, стерилни, индивидуално опаковани.</t>
  </si>
  <si>
    <t>Пастьорови пипети пластмасови, 10 мл., без градуировка</t>
  </si>
  <si>
    <r>
      <t xml:space="preserve">Стерилни серологични пипети;  2 мл; цветнo градуирани през 0.1мл, индивидуално опаковани, </t>
    </r>
    <r>
      <rPr>
        <b/>
        <u/>
        <sz val="10"/>
        <rFont val="Times New Roman"/>
        <family val="1"/>
        <charset val="204"/>
      </rPr>
      <t>кристален полистирен</t>
    </r>
    <r>
      <rPr>
        <sz val="10"/>
        <rFont val="Times New Roman"/>
        <family val="1"/>
        <charset val="204"/>
      </rPr>
      <t>; точност 98%; без остатъчна задръжка на течност;предимство е наличие на минусова градуировка, увеличаваща замервания обем</t>
    </r>
  </si>
  <si>
    <t>Серологични пипети,10 мл, стерилни, градуировка 1/100; индивидуално опаковани; полипропилен; без остатъчна задръжка на течност; предимство е наличие на минусова градуировка, увеличаваща замервания обем</t>
  </si>
  <si>
    <t>Автоматични пипети и диспенсери</t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</si>
  <si>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0,1-2,5µl</t>
    </r>
    <r>
      <rPr>
        <sz val="10"/>
        <rFont val="Times New Roman"/>
        <family val="1"/>
        <charset val="204"/>
      </rPr>
      <t xml:space="preserve">
-4-цифров дисплей
-нагласяне през – 0,001µl
-допустима систематична грешка при макс. обем &lt;1,4% 
-допустима систематична грешка при мин. обем &lt;48% 
-изцяло автоклавируема                                       
Сертификат за калибрация. Пипетата да е съвместима с връхчетата за пипети Eppendorf 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</si>
  <si>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0,5-10µl</t>
    </r>
    <r>
      <rPr>
        <sz val="10"/>
        <rFont val="Times New Roman"/>
        <family val="1"/>
        <charset val="204"/>
      </rPr>
      <t xml:space="preserve">
-нагласяне през – 0,01µl
-4-цифров дисплей
-допустима систематична грешка при макс. обем &lt;1% 
-допустима систематична грешка при мин. обем &lt;8% 
-изцяло автоклавируема                                       
Сертификат за калибрация. Пипетата да е съвместима с връхчетата за пипети Eppendorf 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</si>
  <si>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 xml:space="preserve"> -обем –10-100µl</t>
    </r>
    <r>
      <rPr>
        <sz val="10"/>
        <rFont val="Times New Roman"/>
        <family val="1"/>
        <charset val="204"/>
      </rPr>
      <t xml:space="preserve">
-нагласяне през – 0,1µl
-4-цифров дисплей
-допустима систематична грешка при макс. обем &lt;0,8% 
-допустима систематична грешка при мин. обем &lt;3% 
-изцяло автоклавируема                               
Сертификат за калибрация. Пипетата да е съвместима с връхчетата за пипети Eppendorf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</si>
  <si>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20-200µl</t>
    </r>
    <r>
      <rPr>
        <sz val="10"/>
        <rFont val="Times New Roman"/>
        <family val="1"/>
        <charset val="204"/>
      </rPr>
      <t xml:space="preserve">
-нагласяне през – 1µl
-4-цифров дисплей
-допустима систематична грешка при макс. Обем &lt;0.6% 
-допустима систематична грешка при мин. обем &lt;2.5% 
-изцяло автоклавируема                                       
Сертификат за калибрация. Пипетата да е съвместима с връхчетата за пипети Eppendorf,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</si>
  <si>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30-300µl</t>
    </r>
    <r>
      <rPr>
        <sz val="10"/>
        <rFont val="Times New Roman"/>
        <family val="1"/>
        <charset val="204"/>
      </rPr>
      <t xml:space="preserve">
-нагласяне през – 1µl
-4-цифров дисплей
-допустима систематична грешка при макс. Обем &lt;0.6% 
-допустима систематична грешка при мин. обем &lt;2.5% 
-изцяло автоклавируема                                       
Сертификат за калибрация. Пипетата да е съвместима с връхчетата за пипети Eppendorf,</t>
    </r>
  </si>
  <si>
    <r>
      <t xml:space="preserve">Автоматична лабораторна пипета. </t>
    </r>
    <r>
      <rPr>
        <b/>
        <sz val="10"/>
        <rFont val="Times New Roman"/>
        <family val="1"/>
        <charset val="204"/>
      </rPr>
      <t>-обем – 100-1000µl</t>
    </r>
    <r>
      <rPr>
        <sz val="10"/>
        <rFont val="Times New Roman"/>
        <family val="1"/>
        <charset val="204"/>
      </rPr>
      <t xml:space="preserve">
-нагласяне през – 1µl
-4-цифров дисплей
-допустима систематична грешка при макс. Обем &lt;0.6% 
-допустима систематична грешка при мин. обем &lt;3% 
-изцяло автоклавируема                                       
Сертификат за калибрация. Пипетата да е съвместима с връхчетата за пипети Eppendorf,</t>
    </r>
  </si>
  <si>
    <t>Статив за автоматични пипепи съвместим с пипети Eppendorf  Research, да събира минимум 6 броя пипети</t>
  </si>
  <si>
    <t>Усилена крепирана хартия, устойчива при стерилизация с пара и на температура 121 и 134 градуса по Целзий за 20  и 18 мин респ., водонепропусклива, дишаща, нестерилна, но изпълнява функцията на стерилна бариерна система за микроорганизмите; произведена от нетъкани целулозни фибри и влакна с повишена механична устойчивост.</t>
  </si>
  <si>
    <t>лист</t>
  </si>
  <si>
    <t>Възложител:</t>
  </si>
  <si>
    <t>Изпълнител:</t>
  </si>
  <si>
    <t>НЦЗПБ</t>
  </si>
  <si>
    <t>Фот ООД</t>
  </si>
  <si>
    <t>Директор:</t>
  </si>
  <si>
    <t>Управител</t>
  </si>
  <si>
    <t>Проф. Д-р Т.Кантарджиев, дмн, мзм</t>
  </si>
  <si>
    <t>Елена Кадийска</t>
  </si>
  <si>
    <t>Обща сума без ДДС:</t>
  </si>
  <si>
    <t>Приложение към договор № 85/05.04. 2018 г.с фирма Фот 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</si>
</sst>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164" formatCode="0.0000"/>
    <numFmt numFmtId="165" formatCode="0.000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13" fillId="0" borderId="0"/>
    <xf numFmtId="0" fontId="8" fillId="0" borderId="0"/>
  </cellStyleXfs>
  <cellXfs count="62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165" fontId="10" fillId="0" borderId="1" xfId="1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2" fontId="5" fillId="0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2" fillId="0" borderId="0" xfId="0" applyNumberFormat="1" applyFont="1" applyFill="1"/>
    <xf numFmtId="2" fontId="4" fillId="0" borderId="1" xfId="1" applyNumberFormat="1" applyFont="1" applyFill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2" fontId="5" fillId="0" borderId="6" xfId="1" applyNumberFormat="1" applyFont="1" applyFill="1" applyBorder="1" applyAlignment="1">
      <alignment horizontal="center"/>
    </xf>
    <xf numFmtId="2" fontId="0" fillId="0" borderId="0" xfId="0" applyNumberForma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2" fontId="17" fillId="0" borderId="0" xfId="0" applyNumberFormat="1" applyFont="1" applyFill="1"/>
    <xf numFmtId="0" fontId="15" fillId="0" borderId="0" xfId="0" applyFont="1" applyAlignment="1">
      <alignment horizontal="center" wrapText="1"/>
    </xf>
    <xf numFmtId="0" fontId="0" fillId="0" borderId="0" xfId="0" applyAlignment="1"/>
  </cellXfs>
  <cellStyles count="5">
    <cellStyle name="Currency" xfId="1" builtinId="4"/>
    <cellStyle name="Normal" xfId="0" builtinId="0"/>
    <cellStyle name="Normal 2" xfId="4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sqref="A1:G1"/>
    </sheetView>
  </sheetViews>
  <sheetFormatPr defaultRowHeight="15" x14ac:dyDescent="0.25"/>
  <cols>
    <col min="1" max="1" width="9" style="4" customWidth="1"/>
    <col min="2" max="2" width="7" style="4" customWidth="1"/>
    <col min="3" max="3" width="66.28515625" style="4" customWidth="1"/>
    <col min="4" max="4" width="7.28515625" style="55" customWidth="1"/>
    <col min="5" max="5" width="8.28515625" style="4" customWidth="1"/>
    <col min="6" max="6" width="8" style="4" customWidth="1"/>
    <col min="7" max="7" width="14" style="53" customWidth="1"/>
    <col min="8" max="16384" width="9.140625" style="4"/>
  </cols>
  <sheetData>
    <row r="1" spans="1:7" customFormat="1" ht="15.75" x14ac:dyDescent="0.3">
      <c r="A1" s="60" t="s">
        <v>37</v>
      </c>
      <c r="B1" s="61"/>
      <c r="C1" s="61"/>
      <c r="D1" s="61"/>
      <c r="E1" s="61"/>
      <c r="F1" s="61"/>
      <c r="G1" s="61"/>
    </row>
    <row r="2" spans="1:7" x14ac:dyDescent="0.25">
      <c r="A2" s="2"/>
      <c r="B2" s="3"/>
      <c r="C2" s="1"/>
      <c r="D2" s="54"/>
      <c r="E2" s="3"/>
      <c r="F2" s="3"/>
      <c r="G2" s="49"/>
    </row>
    <row r="3" spans="1:7" ht="38.25" x14ac:dyDescent="0.25">
      <c r="A3" s="5" t="s">
        <v>0</v>
      </c>
      <c r="B3" s="6" t="s">
        <v>1</v>
      </c>
      <c r="C3" s="7" t="s">
        <v>2</v>
      </c>
      <c r="D3" s="5" t="s">
        <v>3</v>
      </c>
      <c r="E3" s="8" t="s">
        <v>4</v>
      </c>
      <c r="F3" s="5" t="s">
        <v>5</v>
      </c>
      <c r="G3" s="9" t="s">
        <v>6</v>
      </c>
    </row>
    <row r="4" spans="1:7" ht="39" x14ac:dyDescent="0.25">
      <c r="A4" s="10">
        <v>55</v>
      </c>
      <c r="B4" s="11"/>
      <c r="C4" s="14" t="s">
        <v>8</v>
      </c>
      <c r="D4" s="11" t="s">
        <v>9</v>
      </c>
      <c r="E4" s="15">
        <v>569</v>
      </c>
      <c r="F4" s="21">
        <v>0.5</v>
      </c>
      <c r="G4" s="28">
        <f>E4*F4</f>
        <v>284.5</v>
      </c>
    </row>
    <row r="5" spans="1:7" x14ac:dyDescent="0.25">
      <c r="A5" s="10"/>
      <c r="B5" s="11"/>
      <c r="C5" s="18" t="s">
        <v>7</v>
      </c>
      <c r="D5" s="10">
        <v>55</v>
      </c>
      <c r="E5" s="19"/>
      <c r="F5" s="20"/>
      <c r="G5" s="48">
        <v>284.5</v>
      </c>
    </row>
    <row r="6" spans="1:7" ht="15.75" x14ac:dyDescent="0.25">
      <c r="A6" s="31">
        <v>176</v>
      </c>
      <c r="B6" s="32"/>
      <c r="C6" s="33" t="s">
        <v>11</v>
      </c>
      <c r="D6" s="24"/>
      <c r="E6" s="25"/>
      <c r="F6" s="26"/>
      <c r="G6" s="28"/>
    </row>
    <row r="7" spans="1:7" ht="25.5" x14ac:dyDescent="0.25">
      <c r="A7" s="10"/>
      <c r="B7" s="11">
        <v>176.1</v>
      </c>
      <c r="C7" s="17" t="s">
        <v>12</v>
      </c>
      <c r="D7" s="24" t="s">
        <v>10</v>
      </c>
      <c r="E7" s="25">
        <v>0.38</v>
      </c>
      <c r="F7" s="26">
        <v>1000</v>
      </c>
      <c r="G7" s="28">
        <f>E7*F7</f>
        <v>380</v>
      </c>
    </row>
    <row r="8" spans="1:7" ht="25.5" x14ac:dyDescent="0.25">
      <c r="A8" s="10"/>
      <c r="B8" s="11">
        <v>176.2</v>
      </c>
      <c r="C8" s="22" t="s">
        <v>13</v>
      </c>
      <c r="D8" s="24" t="s">
        <v>10</v>
      </c>
      <c r="E8" s="13">
        <v>0.06</v>
      </c>
      <c r="F8" s="26">
        <v>1000</v>
      </c>
      <c r="G8" s="28">
        <f t="shared" ref="G8:G12" si="0">E8*F8</f>
        <v>60</v>
      </c>
    </row>
    <row r="9" spans="1:7" ht="25.5" x14ac:dyDescent="0.25">
      <c r="A9" s="10"/>
      <c r="B9" s="11">
        <v>176.3</v>
      </c>
      <c r="C9" s="22" t="s">
        <v>14</v>
      </c>
      <c r="D9" s="24" t="s">
        <v>10</v>
      </c>
      <c r="E9" s="13">
        <v>0.3</v>
      </c>
      <c r="F9" s="26">
        <v>500</v>
      </c>
      <c r="G9" s="28">
        <f t="shared" si="0"/>
        <v>150</v>
      </c>
    </row>
    <row r="10" spans="1:7" x14ac:dyDescent="0.25">
      <c r="A10" s="10"/>
      <c r="B10" s="11">
        <v>176.4</v>
      </c>
      <c r="C10" s="22" t="s">
        <v>15</v>
      </c>
      <c r="D10" s="24" t="s">
        <v>10</v>
      </c>
      <c r="E10" s="13">
        <v>0.5</v>
      </c>
      <c r="F10" s="26">
        <v>100</v>
      </c>
      <c r="G10" s="28">
        <f t="shared" si="0"/>
        <v>50</v>
      </c>
    </row>
    <row r="11" spans="1:7" ht="51" x14ac:dyDescent="0.25">
      <c r="A11" s="10"/>
      <c r="B11" s="11">
        <v>176.5</v>
      </c>
      <c r="C11" s="17" t="s">
        <v>16</v>
      </c>
      <c r="D11" s="24" t="s">
        <v>10</v>
      </c>
      <c r="E11" s="25">
        <v>0.17</v>
      </c>
      <c r="F11" s="26">
        <v>1800</v>
      </c>
      <c r="G11" s="28">
        <f t="shared" si="0"/>
        <v>306</v>
      </c>
    </row>
    <row r="12" spans="1:7" ht="38.25" x14ac:dyDescent="0.25">
      <c r="A12" s="10"/>
      <c r="B12" s="11">
        <v>176.6</v>
      </c>
      <c r="C12" s="22" t="s">
        <v>17</v>
      </c>
      <c r="D12" s="24" t="s">
        <v>10</v>
      </c>
      <c r="E12" s="25">
        <v>0.33</v>
      </c>
      <c r="F12" s="26">
        <v>600</v>
      </c>
      <c r="G12" s="28">
        <f t="shared" si="0"/>
        <v>198</v>
      </c>
    </row>
    <row r="13" spans="1:7" x14ac:dyDescent="0.25">
      <c r="A13" s="10"/>
      <c r="B13" s="11"/>
      <c r="C13" s="18" t="s">
        <v>7</v>
      </c>
      <c r="D13" s="10">
        <v>176</v>
      </c>
      <c r="E13" s="29"/>
      <c r="F13" s="30"/>
      <c r="G13" s="51">
        <v>1144</v>
      </c>
    </row>
    <row r="14" spans="1:7" ht="15.75" x14ac:dyDescent="0.25">
      <c r="A14" s="34">
        <v>178</v>
      </c>
      <c r="B14" s="35"/>
      <c r="C14" s="36" t="s">
        <v>18</v>
      </c>
      <c r="D14" s="37"/>
      <c r="E14" s="38"/>
      <c r="F14" s="39"/>
      <c r="G14" s="52"/>
    </row>
    <row r="15" spans="1:7" ht="102" x14ac:dyDescent="0.25">
      <c r="A15" s="27"/>
      <c r="B15" s="40">
        <v>178.1</v>
      </c>
      <c r="C15" s="17" t="s">
        <v>19</v>
      </c>
      <c r="D15" s="24" t="s">
        <v>10</v>
      </c>
      <c r="E15" s="25">
        <v>390</v>
      </c>
      <c r="F15" s="26">
        <v>1</v>
      </c>
      <c r="G15" s="28">
        <f>E15*F15</f>
        <v>390</v>
      </c>
    </row>
    <row r="16" spans="1:7" ht="102" x14ac:dyDescent="0.25">
      <c r="A16" s="27"/>
      <c r="B16" s="40">
        <v>178.2</v>
      </c>
      <c r="C16" s="17" t="s">
        <v>20</v>
      </c>
      <c r="D16" s="24" t="s">
        <v>10</v>
      </c>
      <c r="E16" s="25">
        <v>350</v>
      </c>
      <c r="F16" s="26">
        <v>3</v>
      </c>
      <c r="G16" s="28">
        <f t="shared" ref="G16:G19" si="1">E16*F16</f>
        <v>1050</v>
      </c>
    </row>
    <row r="17" spans="1:7" ht="102" x14ac:dyDescent="0.25">
      <c r="A17" s="27"/>
      <c r="B17" s="40">
        <v>178.3</v>
      </c>
      <c r="C17" s="17" t="s">
        <v>21</v>
      </c>
      <c r="D17" s="24" t="s">
        <v>10</v>
      </c>
      <c r="E17" s="25">
        <v>350</v>
      </c>
      <c r="F17" s="26">
        <v>2</v>
      </c>
      <c r="G17" s="28">
        <f t="shared" si="1"/>
        <v>700</v>
      </c>
    </row>
    <row r="18" spans="1:7" ht="102.75" thickBot="1" x14ac:dyDescent="0.3">
      <c r="A18" s="27"/>
      <c r="B18" s="40">
        <v>178.4</v>
      </c>
      <c r="C18" s="41" t="s">
        <v>22</v>
      </c>
      <c r="D18" s="24" t="s">
        <v>10</v>
      </c>
      <c r="E18" s="25">
        <v>350</v>
      </c>
      <c r="F18" s="26">
        <v>2</v>
      </c>
      <c r="G18" s="28">
        <f>E18*F18</f>
        <v>700</v>
      </c>
    </row>
    <row r="19" spans="1:7" ht="102.75" thickBot="1" x14ac:dyDescent="0.3">
      <c r="A19" s="27"/>
      <c r="B19" s="40">
        <v>178.5</v>
      </c>
      <c r="C19" s="41" t="s">
        <v>23</v>
      </c>
      <c r="D19" s="24" t="s">
        <v>10</v>
      </c>
      <c r="E19" s="25">
        <v>460</v>
      </c>
      <c r="F19" s="26">
        <v>2</v>
      </c>
      <c r="G19" s="28">
        <f t="shared" si="1"/>
        <v>920</v>
      </c>
    </row>
    <row r="20" spans="1:7" ht="102" x14ac:dyDescent="0.25">
      <c r="A20" s="43"/>
      <c r="B20" s="44">
        <v>178.6</v>
      </c>
      <c r="C20" s="42" t="s">
        <v>24</v>
      </c>
      <c r="D20" s="45" t="s">
        <v>10</v>
      </c>
      <c r="E20" s="46">
        <v>350</v>
      </c>
      <c r="F20" s="47">
        <v>2</v>
      </c>
      <c r="G20" s="28">
        <f>E20*F20</f>
        <v>700</v>
      </c>
    </row>
    <row r="21" spans="1:7" x14ac:dyDescent="0.25">
      <c r="A21" s="10"/>
      <c r="B21" s="11"/>
      <c r="C21" s="18" t="s">
        <v>7</v>
      </c>
      <c r="D21" s="10">
        <v>178</v>
      </c>
      <c r="E21" s="29"/>
      <c r="F21" s="30"/>
      <c r="G21" s="51">
        <v>4460</v>
      </c>
    </row>
    <row r="22" spans="1:7" ht="25.5" x14ac:dyDescent="0.25">
      <c r="A22" s="10">
        <v>185</v>
      </c>
      <c r="B22" s="11"/>
      <c r="C22" s="22" t="s">
        <v>25</v>
      </c>
      <c r="D22" s="11" t="s">
        <v>10</v>
      </c>
      <c r="E22" s="15">
        <v>250</v>
      </c>
      <c r="F22" s="12">
        <v>3</v>
      </c>
      <c r="G22" s="50">
        <f>E22*F22</f>
        <v>750</v>
      </c>
    </row>
    <row r="23" spans="1:7" x14ac:dyDescent="0.25">
      <c r="A23" s="10"/>
      <c r="B23" s="11"/>
      <c r="C23" s="18" t="s">
        <v>7</v>
      </c>
      <c r="D23" s="10">
        <v>185</v>
      </c>
      <c r="E23" s="29"/>
      <c r="F23" s="30"/>
      <c r="G23" s="51">
        <v>750</v>
      </c>
    </row>
    <row r="24" spans="1:7" ht="64.5" x14ac:dyDescent="0.25">
      <c r="A24" s="10">
        <v>189</v>
      </c>
      <c r="B24" s="11"/>
      <c r="C24" s="23" t="s">
        <v>26</v>
      </c>
      <c r="D24" s="11" t="s">
        <v>27</v>
      </c>
      <c r="E24" s="15">
        <v>0.56000000000000005</v>
      </c>
      <c r="F24" s="16">
        <v>1000</v>
      </c>
      <c r="G24" s="28">
        <f>E24*F24</f>
        <v>560</v>
      </c>
    </row>
    <row r="25" spans="1:7" x14ac:dyDescent="0.25">
      <c r="A25" s="10"/>
      <c r="B25" s="11"/>
      <c r="C25" s="18" t="s">
        <v>7</v>
      </c>
      <c r="D25" s="10">
        <v>189</v>
      </c>
      <c r="E25" s="29"/>
      <c r="F25" s="30"/>
      <c r="G25" s="51">
        <v>560</v>
      </c>
    </row>
    <row r="26" spans="1:7" ht="15.75" x14ac:dyDescent="0.25">
      <c r="A26" s="2"/>
      <c r="B26" s="3"/>
      <c r="C26" s="58" t="s">
        <v>36</v>
      </c>
      <c r="D26" s="54"/>
      <c r="E26" s="3"/>
      <c r="F26" s="3"/>
      <c r="G26" s="59">
        <v>7198.5</v>
      </c>
    </row>
    <row r="28" spans="1:7" x14ac:dyDescent="0.25">
      <c r="C28" s="56" t="s">
        <v>29</v>
      </c>
      <c r="D28" s="56" t="s">
        <v>28</v>
      </c>
    </row>
    <row r="29" spans="1:7" x14ac:dyDescent="0.25">
      <c r="C29" t="s">
        <v>31</v>
      </c>
      <c r="D29" s="57" t="s">
        <v>30</v>
      </c>
    </row>
    <row r="30" spans="1:7" x14ac:dyDescent="0.25">
      <c r="C30" s="57" t="s">
        <v>33</v>
      </c>
      <c r="D30" s="57" t="s">
        <v>32</v>
      </c>
    </row>
    <row r="31" spans="1:7" x14ac:dyDescent="0.25">
      <c r="C31" t="s">
        <v>35</v>
      </c>
      <c r="D31" s="57" t="s">
        <v>34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2018-03-29T09:30:56Z</cp:lastPrinted>
  <dcterms:created xsi:type="dcterms:W3CDTF">2018-02-16T08:22:05Z</dcterms:created>
  <dcterms:modified xsi:type="dcterms:W3CDTF">2018-04-05T10:05:59Z</dcterms:modified>
</cp:coreProperties>
</file>