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115" yWindow="145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Sheet1!$A$1:$G$22</definedName>
  </definedNames>
  <calcPr calcId="145621"/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<sst xmlns="http://schemas.openxmlformats.org/spreadsheetml/2006/main" count="42" uniqueCount="31">
  <si>
    <t>Обособена позиция</t>
  </si>
  <si>
    <t>Подпозиция</t>
  </si>
  <si>
    <t>Наименование и техническа характеристика</t>
  </si>
  <si>
    <t>Мерна единица</t>
  </si>
  <si>
    <t xml:space="preserve">Единична цена без ДДС </t>
  </si>
  <si>
    <t>Количество     до</t>
  </si>
  <si>
    <t>Сума в лева без ДДС</t>
  </si>
  <si>
    <t>Изпълнител:</t>
  </si>
  <si>
    <t>Възложител:</t>
  </si>
  <si>
    <t>Диамед ООД</t>
  </si>
  <si>
    <t>НЦЗПБ</t>
  </si>
  <si>
    <t>Директор:</t>
  </si>
  <si>
    <t>Проф. Д-р Т.Кантарджиев, дмн, мзм</t>
  </si>
  <si>
    <t xml:space="preserve">Вакуумна епруветка - за серум и серологични изследвания с гел и клот актватор, 5 ml. </t>
  </si>
  <si>
    <t>брой</t>
  </si>
  <si>
    <r>
      <t xml:space="preserve">Вакуумна епруветка - за серологични изследвания </t>
    </r>
    <r>
      <rPr>
        <b/>
        <u/>
        <sz val="10"/>
        <rFont val="Times New Roman"/>
        <family val="1"/>
        <charset val="204"/>
      </rPr>
      <t>без гел</t>
    </r>
    <r>
      <rPr>
        <u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с клот актватор, 5 ml. </t>
    </r>
  </si>
  <si>
    <r>
      <t xml:space="preserve">Вакуумна епруветка - затворена система за вземане на кръв за анализ на кръвен серум с гел сепаратор, пластмасова, стерилна Опак. до 100 бр. </t>
    </r>
    <r>
      <rPr>
        <b/>
        <sz val="10"/>
        <color theme="1"/>
        <rFont val="Times New Roman"/>
        <family val="1"/>
        <charset val="204"/>
      </rPr>
      <t>Обем 4 ml.</t>
    </r>
  </si>
  <si>
    <r>
      <t xml:space="preserve">Вакуумна епруветка - затворена система за вземане на кръв за анализ на кръвен СЕРУМ, пластмасова, без гел с клот активатор, опак. до 100 бр. </t>
    </r>
    <r>
      <rPr>
        <b/>
        <sz val="10"/>
        <rFont val="Times New Roman"/>
        <family val="1"/>
        <charset val="204"/>
      </rPr>
      <t xml:space="preserve">Обем 4 ml. </t>
    </r>
  </si>
  <si>
    <t>Вакуумна епруветка -  К2Е 5,4 мг (съдържат EDTA) с обем 3ml</t>
  </si>
  <si>
    <r>
      <t>Вакутейнери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 гел за разделяне на мононуклеарни клетки от цяла кръв, размер на епруветките 16x125 mm, обем 8 ml. Антикоагулант - sodium heparin, да съдържа фикол - 2 ml. IVD сертифицирани</t>
    </r>
  </si>
  <si>
    <r>
      <t>Вакуумна епруветка за затворена система за вземане</t>
    </r>
    <r>
      <rPr>
        <sz val="10"/>
        <color indexed="8"/>
        <rFont val="Times New Roman"/>
        <family val="1"/>
        <charset val="204"/>
      </rPr>
      <t xml:space="preserve"> на венозна кръв, пластмасова, стерилна, с натриев или литиев хепарин, 13 х 75 мм, обем 4 мл</t>
    </r>
  </si>
  <si>
    <t xml:space="preserve">Микроепруветка за вземане на периферна кръв за анализ на кръвен серум с гел сепаратор, пластмасова, стерилна </t>
  </si>
  <si>
    <t xml:space="preserve">Микроепруветка за вземане на периферна кръв с хепарин , пластмасова, стерилна </t>
  </si>
  <si>
    <t>Игли за Вакуумна епруветка с предпазител 21G , дължина на иглата 1 1/4"</t>
  </si>
  <si>
    <t>Игли за Вакуумна епруветка с предпазител 21G x 1 1/2", 0,80х38 мм</t>
  </si>
  <si>
    <t>Стерилни игли тип Бътерфлай за затворена система за вземане на венозна кръв, обезопасени със система за необратимо заключване при изваждане на иглата, 21 G, 3/4" х 7 инча маркуч</t>
  </si>
  <si>
    <t>ОБЩО по позиция</t>
  </si>
  <si>
    <t>Управител:</t>
  </si>
  <si>
    <t>ПОДПИС:………………………………………….</t>
  </si>
  <si>
    <t xml:space="preserve">Затворена система за вземане на венозна кръв, спринцовки и игли. </t>
  </si>
  <si>
    <t>Приложение към договор № 88 /12.04. 2018 г. с фирма Диамед 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</si>
</sst>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лв.&quot;_-;\-* #,##0.00\ &quot;лв.&quot;_-;_-* &quot;-&quot;??\ &quot;лв.&quot;_-;_-@_-"/>
    <numFmt numFmtId="164" formatCode="0.000"/>
    <numFmt numFmtId="165" formatCode="0.0000"/>
  </numFmts>
  <fonts count="14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53"/>
      <name val="Calibri"/>
      <family val="2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5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</cellStyleXfs>
  <cellXfs count="53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 wrapText="1"/>
    </xf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>
      <alignment wrapText="1"/>
    </xf>
    <xf numFmtId="164" fontId="7" fillId="3" borderId="0" xfId="0" applyNumberFormat="1" applyFont="1" applyFill="1"/>
    <xf numFmtId="0" fontId="0" fillId="0" borderId="0" xfId="0" applyAlignment="1"/>
    <xf numFmtId="2" fontId="4" fillId="0" borderId="1" xfId="2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/>
    </xf>
    <xf numFmtId="0" fontId="12" fillId="0" borderId="1" xfId="1" applyNumberFormat="1" applyFont="1" applyFill="1" applyBorder="1" applyAlignment="1" applyProtection="1">
      <alignment horizontal="left" vertical="top" wrapText="1"/>
    </xf>
    <xf numFmtId="0" fontId="12" fillId="0" borderId="1" xfId="0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3" fillId="0" borderId="1" xfId="3" applyNumberFormat="1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vertical="top" wrapText="1"/>
    </xf>
    <xf numFmtId="1" fontId="12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right" vertical="top" wrapText="1"/>
    </xf>
    <xf numFmtId="164" fontId="8" fillId="0" borderId="1" xfId="2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2" fontId="8" fillId="0" borderId="1" xfId="2" applyNumberFormat="1" applyFont="1" applyFill="1" applyBorder="1" applyAlignment="1">
      <alignment horizontal="center"/>
    </xf>
    <xf numFmtId="2" fontId="4" fillId="3" borderId="1" xfId="2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wrapText="1"/>
    </xf>
    <xf numFmtId="0" fontId="4" fillId="3" borderId="0" xfId="0" applyFont="1" applyFill="1" applyBorder="1"/>
    <xf numFmtId="0" fontId="12" fillId="4" borderId="0" xfId="0" applyFont="1" applyFill="1"/>
    <xf numFmtId="0" fontId="8" fillId="0" borderId="1" xfId="0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64" fontId="3" fillId="0" borderId="1" xfId="4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/>
    <xf numFmtId="0" fontId="1" fillId="0" borderId="0" xfId="0" applyFont="1" applyBorder="1" applyAlignment="1">
      <alignment horizontal="center" wrapText="1"/>
    </xf>
    <xf numFmtId="0" fontId="0" fillId="0" borderId="0" xfId="0" applyAlignment="1"/>
  </cellXfs>
  <cellStyles count="5">
    <cellStyle name="Currency" xfId="2" builtinId="4"/>
    <cellStyle name="Normal" xfId="0" builtinId="0"/>
    <cellStyle name="Normal 2" xfId="1"/>
    <cellStyle name="Normal 2 2" xfId="3"/>
    <cellStyle name="Normal_Заявка за 2013г.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view="pageBreakPreview" zoomScaleNormal="100" zoomScaleSheetLayoutView="100" workbookViewId="0">
      <selection activeCell="J8" sqref="J8"/>
    </sheetView>
  </sheetViews>
  <sheetFormatPr defaultRowHeight="15" x14ac:dyDescent="0.25"/>
  <cols>
    <col min="2" max="2" width="9.5703125" customWidth="1"/>
    <col min="3" max="3" width="53.140625" style="9" customWidth="1"/>
  </cols>
  <sheetData>
    <row r="1" spans="1:14" x14ac:dyDescent="0.25">
      <c r="A1" s="51" t="s">
        <v>30</v>
      </c>
      <c r="B1" s="52"/>
      <c r="C1" s="52"/>
      <c r="D1" s="52"/>
      <c r="E1" s="52"/>
      <c r="F1" s="52"/>
      <c r="G1" s="52"/>
    </row>
    <row r="3" spans="1:14" ht="45" x14ac:dyDescent="0.25">
      <c r="A3" s="1" t="s">
        <v>0</v>
      </c>
      <c r="B3" s="1" t="s">
        <v>1</v>
      </c>
      <c r="C3" s="2" t="s">
        <v>2</v>
      </c>
      <c r="D3" s="3" t="s">
        <v>3</v>
      </c>
      <c r="E3" s="4" t="s">
        <v>4</v>
      </c>
      <c r="F3" s="3" t="s">
        <v>5</v>
      </c>
      <c r="G3" s="4" t="s">
        <v>6</v>
      </c>
    </row>
    <row r="4" spans="1:14" s="39" customFormat="1" ht="25.5" x14ac:dyDescent="0.2">
      <c r="A4" s="11">
        <v>166</v>
      </c>
      <c r="B4" s="12"/>
      <c r="C4" s="40" t="s">
        <v>29</v>
      </c>
      <c r="D4" s="12"/>
      <c r="E4" s="41"/>
      <c r="F4" s="42"/>
      <c r="G4" s="36"/>
      <c r="H4" s="45"/>
      <c r="I4" s="46"/>
      <c r="J4" s="47"/>
      <c r="K4" s="37"/>
      <c r="L4" s="38"/>
      <c r="M4" s="38"/>
      <c r="N4" s="37"/>
    </row>
    <row r="5" spans="1:14" ht="25.5" x14ac:dyDescent="0.25">
      <c r="A5" s="11"/>
      <c r="B5" s="12">
        <v>166.1</v>
      </c>
      <c r="C5" s="13" t="s">
        <v>13</v>
      </c>
      <c r="D5" s="12" t="s">
        <v>14</v>
      </c>
      <c r="E5" s="43">
        <v>0.33900000000000002</v>
      </c>
      <c r="F5" s="42">
        <v>1400</v>
      </c>
      <c r="G5" s="10">
        <f>E5*F5</f>
        <v>474.6</v>
      </c>
      <c r="H5" s="8"/>
      <c r="I5" s="7"/>
    </row>
    <row r="6" spans="1:14" ht="25.5" x14ac:dyDescent="0.25">
      <c r="A6" s="11"/>
      <c r="B6" s="12">
        <v>166.2</v>
      </c>
      <c r="C6" s="13" t="s">
        <v>15</v>
      </c>
      <c r="D6" s="12" t="s">
        <v>14</v>
      </c>
      <c r="E6" s="43">
        <v>0.22900000000000001</v>
      </c>
      <c r="F6" s="42">
        <v>200</v>
      </c>
      <c r="G6" s="10">
        <f t="shared" ref="G6:G16" si="0">E6*F6</f>
        <v>45.800000000000004</v>
      </c>
      <c r="H6" s="8"/>
      <c r="I6" s="7"/>
    </row>
    <row r="7" spans="1:14" ht="38.25" x14ac:dyDescent="0.25">
      <c r="A7" s="14"/>
      <c r="B7" s="12">
        <v>166.3</v>
      </c>
      <c r="C7" s="15" t="s">
        <v>16</v>
      </c>
      <c r="D7" s="16" t="s">
        <v>14</v>
      </c>
      <c r="E7" s="17">
        <v>0.33900000000000002</v>
      </c>
      <c r="F7" s="18">
        <v>100</v>
      </c>
      <c r="G7" s="10">
        <f t="shared" si="0"/>
        <v>33.900000000000006</v>
      </c>
    </row>
    <row r="8" spans="1:14" ht="38.25" x14ac:dyDescent="0.25">
      <c r="A8" s="11"/>
      <c r="B8" s="12">
        <v>166.4</v>
      </c>
      <c r="C8" s="19" t="s">
        <v>17</v>
      </c>
      <c r="D8" s="20" t="s">
        <v>14</v>
      </c>
      <c r="E8" s="21">
        <v>0.22900000000000001</v>
      </c>
      <c r="F8" s="22">
        <v>1000</v>
      </c>
      <c r="G8" s="10">
        <f t="shared" si="0"/>
        <v>229</v>
      </c>
    </row>
    <row r="9" spans="1:14" x14ac:dyDescent="0.25">
      <c r="A9" s="11"/>
      <c r="B9" s="12">
        <v>166.5</v>
      </c>
      <c r="C9" s="23" t="s">
        <v>18</v>
      </c>
      <c r="D9" s="20" t="s">
        <v>14</v>
      </c>
      <c r="E9" s="21">
        <v>0.22900000000000001</v>
      </c>
      <c r="F9" s="22">
        <v>100</v>
      </c>
      <c r="G9" s="10">
        <f t="shared" si="0"/>
        <v>22.900000000000002</v>
      </c>
    </row>
    <row r="10" spans="1:14" ht="15" customHeight="1" x14ac:dyDescent="0.25">
      <c r="A10" s="11"/>
      <c r="B10" s="12">
        <v>166.6</v>
      </c>
      <c r="C10" s="24" t="s">
        <v>19</v>
      </c>
      <c r="D10" s="12" t="s">
        <v>14</v>
      </c>
      <c r="E10" s="21">
        <v>8.1180000000000003</v>
      </c>
      <c r="F10" s="25">
        <v>200</v>
      </c>
      <c r="G10" s="10">
        <f t="shared" si="0"/>
        <v>1623.6000000000001</v>
      </c>
    </row>
    <row r="11" spans="1:14" ht="38.25" x14ac:dyDescent="0.25">
      <c r="A11" s="14"/>
      <c r="B11" s="12">
        <v>166.7</v>
      </c>
      <c r="C11" s="26" t="s">
        <v>20</v>
      </c>
      <c r="D11" s="16" t="s">
        <v>14</v>
      </c>
      <c r="E11" s="17">
        <v>0.27600000000000002</v>
      </c>
      <c r="F11" s="27">
        <v>200</v>
      </c>
      <c r="G11" s="10">
        <f t="shared" si="0"/>
        <v>55.2</v>
      </c>
    </row>
    <row r="12" spans="1:14" ht="15" customHeight="1" x14ac:dyDescent="0.25">
      <c r="A12" s="28"/>
      <c r="B12" s="12">
        <v>166.8</v>
      </c>
      <c r="C12" s="15" t="s">
        <v>21</v>
      </c>
      <c r="D12" s="16" t="s">
        <v>14</v>
      </c>
      <c r="E12" s="17">
        <v>0.45600000000000002</v>
      </c>
      <c r="F12" s="18">
        <v>100</v>
      </c>
      <c r="G12" s="10">
        <f t="shared" si="0"/>
        <v>45.6</v>
      </c>
    </row>
    <row r="13" spans="1:14" ht="25.5" x14ac:dyDescent="0.25">
      <c r="A13" s="28"/>
      <c r="B13" s="12">
        <v>166.9</v>
      </c>
      <c r="C13" s="15" t="s">
        <v>22</v>
      </c>
      <c r="D13" s="16" t="s">
        <v>14</v>
      </c>
      <c r="E13" s="17">
        <v>0.45600000000000002</v>
      </c>
      <c r="F13" s="18">
        <v>50</v>
      </c>
      <c r="G13" s="10">
        <f t="shared" si="0"/>
        <v>22.8</v>
      </c>
    </row>
    <row r="14" spans="1:14" ht="25.5" x14ac:dyDescent="0.25">
      <c r="A14" s="11"/>
      <c r="B14" s="12">
        <v>166.1</v>
      </c>
      <c r="C14" s="23" t="s">
        <v>23</v>
      </c>
      <c r="D14" s="20" t="s">
        <v>14</v>
      </c>
      <c r="E14" s="29">
        <v>0.314</v>
      </c>
      <c r="F14" s="22">
        <v>1200</v>
      </c>
      <c r="G14" s="10">
        <f t="shared" si="0"/>
        <v>376.8</v>
      </c>
    </row>
    <row r="15" spans="1:14" ht="25.5" x14ac:dyDescent="0.25">
      <c r="A15" s="11"/>
      <c r="B15" s="12">
        <v>166.11</v>
      </c>
      <c r="C15" s="23" t="s">
        <v>24</v>
      </c>
      <c r="D15" s="20" t="s">
        <v>14</v>
      </c>
      <c r="E15" s="30">
        <v>0.189</v>
      </c>
      <c r="F15" s="31">
        <v>2700</v>
      </c>
      <c r="G15" s="10">
        <f t="shared" si="0"/>
        <v>510.3</v>
      </c>
    </row>
    <row r="16" spans="1:14" ht="38.25" x14ac:dyDescent="0.25">
      <c r="A16" s="14"/>
      <c r="B16" s="12">
        <v>166.12</v>
      </c>
      <c r="C16" s="15" t="s">
        <v>25</v>
      </c>
      <c r="D16" s="16" t="s">
        <v>14</v>
      </c>
      <c r="E16" s="17">
        <v>0.93300000000000005</v>
      </c>
      <c r="F16" s="18">
        <v>100</v>
      </c>
      <c r="G16" s="10">
        <f t="shared" si="0"/>
        <v>93.300000000000011</v>
      </c>
    </row>
    <row r="17" spans="1:7" x14ac:dyDescent="0.25">
      <c r="A17" s="14"/>
      <c r="B17" s="44"/>
      <c r="C17" s="32" t="s">
        <v>26</v>
      </c>
      <c r="D17" s="11">
        <v>166</v>
      </c>
      <c r="E17" s="33"/>
      <c r="F17" s="34"/>
      <c r="G17" s="35">
        <v>3533.8</v>
      </c>
    </row>
    <row r="19" spans="1:7" x14ac:dyDescent="0.25">
      <c r="C19" s="50" t="s">
        <v>8</v>
      </c>
      <c r="D19" s="5" t="s">
        <v>7</v>
      </c>
    </row>
    <row r="20" spans="1:7" x14ac:dyDescent="0.25">
      <c r="C20" s="6" t="s">
        <v>10</v>
      </c>
      <c r="D20" s="5" t="s">
        <v>9</v>
      </c>
    </row>
    <row r="21" spans="1:7" x14ac:dyDescent="0.25">
      <c r="C21" s="6" t="s">
        <v>11</v>
      </c>
      <c r="D21" s="49" t="s">
        <v>27</v>
      </c>
    </row>
    <row r="22" spans="1:7" x14ac:dyDescent="0.25">
      <c r="C22" s="6" t="s">
        <v>12</v>
      </c>
      <c r="D22" s="48" t="s">
        <v>28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rowBreaks count="1" manualBreakCount="1">
    <brk id="2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2018-04-12T10:37:54Z</dcterms:modified>
</cp:coreProperties>
</file>