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60" yWindow="-15" windowWidth="12450" windowHeight="101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Sheet1!$3:$14</definedName>
    <definedName name="_xlnm.Print_Area" localSheetId="0">Sheet1!$A$1:$H$19</definedName>
  </definedNames>
  <calcPr calcId="145621"/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12" i="1"/>
  <c r="G5" i="1"/>
</calcChain>
</file>

<file path=xl/sharedStrings.xml><?xml version="1.0" encoding="utf-8"?>
<sst xmlns="http://schemas.openxmlformats.org/spreadsheetml/2006/main" count="35" uniqueCount="31">
  <si>
    <t>Обособена позиция</t>
  </si>
  <si>
    <t>Подпозиция</t>
  </si>
  <si>
    <t>Наименование и техническа характеристика</t>
  </si>
  <si>
    <t>Мерна единица</t>
  </si>
  <si>
    <t xml:space="preserve">Единична цена без ДДС </t>
  </si>
  <si>
    <t>Количество     до</t>
  </si>
  <si>
    <t>Сума в лева без ДДС</t>
  </si>
  <si>
    <t>тест</t>
  </si>
  <si>
    <t>ОБЩО по позиция</t>
  </si>
  <si>
    <t>милилитър</t>
  </si>
  <si>
    <t>реакция</t>
  </si>
  <si>
    <t>Реактиви и консумативи за ДНК секвениране на апарат GeXP (Bеckman-Coultier)</t>
  </si>
  <si>
    <t>8-канален капилярен арей - размери на един канал от капилярния арей диаметър 75 µm; дължина 33 см; приложим за ДНК секвениране, фрагментен анализ и генна експресия, съвместим със система за генетичен анализ GeXP.</t>
  </si>
  <si>
    <t>брой</t>
  </si>
  <si>
    <t>Гел за 8-канален капилярен арей за ДНК секвениране, фрагментен анализ и генна експресия, съвместим със система за генетичен анализ GeXP, опаковка до 10 ml</t>
  </si>
  <si>
    <t xml:space="preserve">Набор за секвениране с белязани стоп дидезоксирибонуклеотиди, съвместим с 8-канален капилярен арей за ДНК секвениране със система за генетичен анализ GeXP, достатъчен за 96 реакции. Наборът да съдържа: DTCS Quick Start Master Mix, pUC18 Control Template, 47 Sequencing Primer - 1.6pmol/μL или 1.6μM,  Glycogen 20 mg/mL), Mineral Oil, Sample Loading Solution (SLS). Наборът да съдържа контролна проба и контролен праймер за секвенционна реакция. </t>
  </si>
  <si>
    <t>Буфер за разделяне съвместим с набор за секвениране за 8-канален капилярен арей за ДНК секвениране със система за генетичен анализ GeXP, флакон с капкомер - опаковка до 30 мл</t>
  </si>
  <si>
    <t>Буфер за нанасяне на проби за секвениране и фрагментен анализ и генна експресия със система  за генетичен анализ GeXP, опаковка до 6.0 ml</t>
  </si>
  <si>
    <t>Набор с магнитни частици за пречистване на PCR продукти след секвениране - обем: 8 ml; достатъчен за 800 пречиствания със система  за генетичен анализ GeXP.</t>
  </si>
  <si>
    <t>Набор с магнитни частици за пречистване на PCR продукти преди секвениране - обем: 5 ml; достатъчен за 140 пречиствания със система  за генетичен анализ GeXP.</t>
  </si>
  <si>
    <t>Микротитърни плаки 96- ямкови, от полистирен с плоско дъно; обем &gt;300µl, със система  за генетичен анализ GeXP.</t>
  </si>
  <si>
    <t>Изпълнител:</t>
  </si>
  <si>
    <t>Възложител:</t>
  </si>
  <si>
    <t>АКВАХИМ АД</t>
  </si>
  <si>
    <t>НЦЗПБ</t>
  </si>
  <si>
    <t>Управител:</t>
  </si>
  <si>
    <t>Директор:</t>
  </si>
  <si>
    <t>ПОДПИС:………………………………………….</t>
  </si>
  <si>
    <t>Проф. Д-р Т.Кантарджиев, дмн, мзм</t>
  </si>
  <si>
    <t>Обща сума без ДДС:</t>
  </si>
  <si>
    <t>Приложение към договор № 91 /17.04. 2018 г. с фирма Аквахим 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</si>
</sst>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лв.&quot;_-;\-* #,##0.00\ &quot;лв.&quot;_-;_-* &quot;-&quot;??\ &quot;лв.&quot;_-;_-@_-"/>
    <numFmt numFmtId="164" formatCode="0.0000"/>
    <numFmt numFmtId="165" formatCode="0.00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0"/>
      <color indexed="10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8" fillId="0" borderId="0"/>
    <xf numFmtId="0" fontId="10" fillId="0" borderId="0"/>
    <xf numFmtId="0" fontId="8" fillId="0" borderId="0"/>
  </cellStyleXfs>
  <cellXfs count="41">
    <xf numFmtId="0" fontId="0" fillId="0" borderId="0" xfId="0"/>
    <xf numFmtId="0" fontId="2" fillId="0" borderId="0" xfId="0" applyFont="1" applyFill="1" applyAlignment="1">
      <alignment vertical="top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/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left" vertical="top" wrapText="1"/>
    </xf>
    <xf numFmtId="165" fontId="4" fillId="0" borderId="1" xfId="0" applyNumberFormat="1" applyFont="1" applyFill="1" applyBorder="1" applyAlignment="1">
      <alignment horizontal="center" wrapText="1"/>
    </xf>
    <xf numFmtId="1" fontId="4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right" vertical="top" wrapText="1"/>
    </xf>
    <xf numFmtId="165" fontId="9" fillId="0" borderId="1" xfId="1" applyNumberFormat="1" applyFont="1" applyFill="1" applyBorder="1" applyAlignment="1">
      <alignment horizontal="center"/>
    </xf>
    <xf numFmtId="1" fontId="9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wrapText="1"/>
    </xf>
    <xf numFmtId="165" fontId="2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165" fontId="5" fillId="0" borderId="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2" fontId="5" fillId="0" borderId="1" xfId="1" applyNumberFormat="1" applyFont="1" applyFill="1" applyBorder="1" applyAlignment="1">
      <alignment horizontal="center"/>
    </xf>
    <xf numFmtId="2" fontId="6" fillId="0" borderId="1" xfId="1" applyNumberFormat="1" applyFont="1" applyFill="1" applyBorder="1" applyAlignment="1">
      <alignment horizontal="center"/>
    </xf>
    <xf numFmtId="2" fontId="2" fillId="0" borderId="0" xfId="0" applyNumberFormat="1" applyFont="1" applyFill="1"/>
    <xf numFmtId="2" fontId="0" fillId="0" borderId="0" xfId="0" applyNumberFormat="1" applyFill="1"/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2" fontId="11" fillId="0" borderId="0" xfId="0" applyNumberFormat="1" applyFont="1" applyFill="1"/>
    <xf numFmtId="0" fontId="0" fillId="0" borderId="0" xfId="0" applyBorder="1" applyAlignment="1" applyProtection="1"/>
    <xf numFmtId="0" fontId="0" fillId="0" borderId="0" xfId="0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</xf>
    <xf numFmtId="0" fontId="12" fillId="0" borderId="0" xfId="0" applyFont="1" applyAlignment="1">
      <alignment horizontal="center" wrapText="1"/>
    </xf>
  </cellXfs>
  <cellStyles count="5">
    <cellStyle name="Currency" xfId="1" builtinId="4"/>
    <cellStyle name="Normal" xfId="0" builtinId="0"/>
    <cellStyle name="Normal 2" xfId="4"/>
    <cellStyle name="Normal 2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zoomScaleNormal="100" workbookViewId="0">
      <selection activeCell="D4" sqref="D4"/>
    </sheetView>
  </sheetViews>
  <sheetFormatPr defaultRowHeight="15" x14ac:dyDescent="0.25"/>
  <cols>
    <col min="1" max="1" width="7.42578125" style="4" customWidth="1"/>
    <col min="2" max="2" width="7" style="4" customWidth="1"/>
    <col min="3" max="3" width="66.28515625" style="4" customWidth="1"/>
    <col min="4" max="4" width="7.28515625" style="33" customWidth="1"/>
    <col min="5" max="5" width="8.28515625" style="4" customWidth="1"/>
    <col min="6" max="6" width="7.42578125" style="4" customWidth="1"/>
    <col min="7" max="7" width="14" style="31" customWidth="1"/>
    <col min="8" max="16384" width="9.140625" style="4"/>
  </cols>
  <sheetData>
    <row r="1" spans="1:7" ht="18.75" customHeight="1" x14ac:dyDescent="0.3">
      <c r="A1" s="40" t="s">
        <v>30</v>
      </c>
      <c r="B1" s="40"/>
      <c r="C1" s="40"/>
      <c r="D1" s="40"/>
      <c r="E1" s="40"/>
      <c r="F1" s="40"/>
      <c r="G1" s="40"/>
    </row>
    <row r="2" spans="1:7" x14ac:dyDescent="0.25">
      <c r="A2" s="2"/>
      <c r="B2" s="3"/>
      <c r="C2" s="1"/>
      <c r="D2" s="32"/>
      <c r="E2" s="3"/>
      <c r="F2" s="3"/>
      <c r="G2" s="30"/>
    </row>
    <row r="3" spans="1:7" ht="51" x14ac:dyDescent="0.25">
      <c r="A3" s="5" t="s">
        <v>0</v>
      </c>
      <c r="B3" s="6" t="s">
        <v>1</v>
      </c>
      <c r="C3" s="7" t="s">
        <v>2</v>
      </c>
      <c r="D3" s="5" t="s">
        <v>3</v>
      </c>
      <c r="E3" s="8" t="s">
        <v>4</v>
      </c>
      <c r="F3" s="5" t="s">
        <v>5</v>
      </c>
      <c r="G3" s="9" t="s">
        <v>6</v>
      </c>
    </row>
    <row r="4" spans="1:7" ht="25.5" x14ac:dyDescent="0.25">
      <c r="A4" s="11">
        <v>107</v>
      </c>
      <c r="B4" s="12"/>
      <c r="C4" s="13" t="s">
        <v>11</v>
      </c>
      <c r="D4" s="23"/>
      <c r="E4" s="24"/>
      <c r="F4" s="25"/>
      <c r="G4" s="28"/>
    </row>
    <row r="5" spans="1:7" ht="38.25" x14ac:dyDescent="0.25">
      <c r="A5" s="11"/>
      <c r="B5" s="12">
        <v>107.1</v>
      </c>
      <c r="C5" s="16" t="s">
        <v>12</v>
      </c>
      <c r="D5" s="23" t="s">
        <v>13</v>
      </c>
      <c r="E5" s="24">
        <v>1620</v>
      </c>
      <c r="F5" s="25">
        <v>3</v>
      </c>
      <c r="G5" s="28">
        <f>E5*F5</f>
        <v>4860</v>
      </c>
    </row>
    <row r="6" spans="1:7" ht="38.25" x14ac:dyDescent="0.25">
      <c r="A6" s="11"/>
      <c r="B6" s="12">
        <v>107.2</v>
      </c>
      <c r="C6" s="16" t="s">
        <v>14</v>
      </c>
      <c r="D6" s="23" t="s">
        <v>9</v>
      </c>
      <c r="E6" s="24">
        <v>30.25</v>
      </c>
      <c r="F6" s="25">
        <v>200</v>
      </c>
      <c r="G6" s="28">
        <f t="shared" ref="G6:G12" si="0">E6*F6</f>
        <v>6050</v>
      </c>
    </row>
    <row r="7" spans="1:7" ht="76.5" x14ac:dyDescent="0.25">
      <c r="A7" s="11"/>
      <c r="B7" s="12">
        <v>107.3</v>
      </c>
      <c r="C7" s="20" t="s">
        <v>15</v>
      </c>
      <c r="D7" s="23" t="s">
        <v>7</v>
      </c>
      <c r="E7" s="24">
        <v>12.55</v>
      </c>
      <c r="F7" s="25">
        <v>384</v>
      </c>
      <c r="G7" s="28">
        <f t="shared" si="0"/>
        <v>4819.2000000000007</v>
      </c>
    </row>
    <row r="8" spans="1:7" ht="38.25" x14ac:dyDescent="0.25">
      <c r="A8" s="11"/>
      <c r="B8" s="12">
        <v>107.4</v>
      </c>
      <c r="C8" s="16" t="s">
        <v>16</v>
      </c>
      <c r="D8" s="23" t="s">
        <v>9</v>
      </c>
      <c r="E8" s="24">
        <v>4.13</v>
      </c>
      <c r="F8" s="25">
        <v>300</v>
      </c>
      <c r="G8" s="28">
        <f t="shared" si="0"/>
        <v>1239</v>
      </c>
    </row>
    <row r="9" spans="1:7" ht="26.25" x14ac:dyDescent="0.25">
      <c r="A9" s="11"/>
      <c r="B9" s="12">
        <v>107.5</v>
      </c>
      <c r="C9" s="16" t="s">
        <v>17</v>
      </c>
      <c r="D9" s="23" t="s">
        <v>9</v>
      </c>
      <c r="E9" s="24">
        <v>35</v>
      </c>
      <c r="F9" s="25">
        <v>84</v>
      </c>
      <c r="G9" s="28">
        <f t="shared" si="0"/>
        <v>2940</v>
      </c>
    </row>
    <row r="10" spans="1:7" ht="38.25" x14ac:dyDescent="0.25">
      <c r="A10" s="10"/>
      <c r="B10" s="12">
        <v>107.6</v>
      </c>
      <c r="C10" s="20" t="s">
        <v>18</v>
      </c>
      <c r="D10" s="14" t="s">
        <v>10</v>
      </c>
      <c r="E10" s="22">
        <v>1.73</v>
      </c>
      <c r="F10" s="15">
        <v>1600</v>
      </c>
      <c r="G10" s="28">
        <f t="shared" si="0"/>
        <v>2768</v>
      </c>
    </row>
    <row r="11" spans="1:7" ht="38.25" x14ac:dyDescent="0.25">
      <c r="A11" s="10"/>
      <c r="B11" s="12">
        <v>107.7</v>
      </c>
      <c r="C11" s="20" t="s">
        <v>19</v>
      </c>
      <c r="D11" s="14" t="s">
        <v>10</v>
      </c>
      <c r="E11" s="22">
        <v>3.78</v>
      </c>
      <c r="F11" s="15">
        <v>560</v>
      </c>
      <c r="G11" s="28">
        <f t="shared" si="0"/>
        <v>2116.7999999999997</v>
      </c>
    </row>
    <row r="12" spans="1:7" ht="25.5" x14ac:dyDescent="0.25">
      <c r="A12" s="26"/>
      <c r="B12" s="12">
        <v>107.8</v>
      </c>
      <c r="C12" s="16" t="s">
        <v>20</v>
      </c>
      <c r="D12" s="23" t="s">
        <v>13</v>
      </c>
      <c r="E12" s="24">
        <v>5.87</v>
      </c>
      <c r="F12" s="25">
        <v>100</v>
      </c>
      <c r="G12" s="28">
        <f t="shared" si="0"/>
        <v>587</v>
      </c>
    </row>
    <row r="13" spans="1:7" x14ac:dyDescent="0.25">
      <c r="A13" s="27"/>
      <c r="B13" s="21"/>
      <c r="C13" s="17" t="s">
        <v>8</v>
      </c>
      <c r="D13" s="11">
        <v>107</v>
      </c>
      <c r="E13" s="18"/>
      <c r="F13" s="19"/>
      <c r="G13" s="29">
        <v>25380</v>
      </c>
    </row>
    <row r="14" spans="1:7" ht="15.75" x14ac:dyDescent="0.25">
      <c r="A14" s="2"/>
      <c r="B14" s="3"/>
      <c r="C14" t="s">
        <v>29</v>
      </c>
      <c r="D14" s="32"/>
      <c r="E14" s="3"/>
      <c r="F14" s="3"/>
      <c r="G14" s="34">
        <v>25380</v>
      </c>
    </row>
    <row r="16" spans="1:7" x14ac:dyDescent="0.25">
      <c r="C16" s="35" t="s">
        <v>22</v>
      </c>
      <c r="D16" s="38" t="s">
        <v>21</v>
      </c>
    </row>
    <row r="17" spans="3:4" x14ac:dyDescent="0.25">
      <c r="C17" s="37" t="s">
        <v>24</v>
      </c>
      <c r="D17" s="39" t="s">
        <v>23</v>
      </c>
    </row>
    <row r="18" spans="3:4" x14ac:dyDescent="0.25">
      <c r="C18" s="37" t="s">
        <v>26</v>
      </c>
      <c r="D18" s="36" t="s">
        <v>25</v>
      </c>
    </row>
    <row r="19" spans="3:4" x14ac:dyDescent="0.25">
      <c r="C19" s="37" t="s">
        <v>28</v>
      </c>
      <c r="D19" s="39" t="s">
        <v>27</v>
      </c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</dc:creator>
  <cp:lastModifiedBy>Irina</cp:lastModifiedBy>
  <cp:lastPrinted>2018-02-21T06:54:57Z</cp:lastPrinted>
  <dcterms:created xsi:type="dcterms:W3CDTF">2018-02-16T08:22:05Z</dcterms:created>
  <dcterms:modified xsi:type="dcterms:W3CDTF">2018-04-17T08:38:54Z</dcterms:modified>
</cp:coreProperties>
</file>